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GISELL CEIZTUR\LISTADOS DE PARTIDAS PROYECTOS\DIGITALES\"/>
    </mc:Choice>
  </mc:AlternateContent>
  <bookViews>
    <workbookView xWindow="-120" yWindow="-120" windowWidth="20736" windowHeight="11160" tabRatio="715"/>
  </bookViews>
  <sheets>
    <sheet name="LISTADO DE PART GUAYACANES" sheetId="3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\4" localSheetId="0">#REF!</definedName>
    <definedName name="\4">#REF!</definedName>
    <definedName name="\6" localSheetId="0">#REF!</definedName>
    <definedName name="\6">#REF!</definedName>
    <definedName name="\A" localSheetId="0">#REF!</definedName>
    <definedName name="\A">#REF!</definedName>
    <definedName name="\E" localSheetId="0">#REF!</definedName>
    <definedName name="\E">#REF!</definedName>
    <definedName name="\I" localSheetId="0">#REF!</definedName>
    <definedName name="\I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[1]PRESUPUESTO!#REF!</definedName>
    <definedName name="\p">[1]PRESUPUESTO!#REF!</definedName>
    <definedName name="\q" localSheetId="0">[1]PRESUPUESTO!#REF!</definedName>
    <definedName name="\q">[1]PRESUPUESTO!#REF!</definedName>
    <definedName name="\R" localSheetId="0">#REF!</definedName>
    <definedName name="\R">#REF!</definedName>
    <definedName name="\T" localSheetId="0">#REF!</definedName>
    <definedName name="\T">#REF!</definedName>
    <definedName name="\U" localSheetId="0">#REF!</definedName>
    <definedName name="\U">#REF!</definedName>
    <definedName name="\w" localSheetId="0">[1]PRESUPUESTO!#REF!</definedName>
    <definedName name="\w">[1]PRESUPUESTO!#REF!</definedName>
    <definedName name="\z" localSheetId="0">[1]PRESUPUESTO!#REF!</definedName>
    <definedName name="\z">[1]PRESUPUESTO!#REF!</definedName>
    <definedName name="___________CAL50" localSheetId="0">#REF!</definedName>
    <definedName name="___________CAL50">#REF!</definedName>
    <definedName name="___________mz125" localSheetId="0">#REF!</definedName>
    <definedName name="___________mz125">#REF!</definedName>
    <definedName name="___________MZ13" localSheetId="0">#REF!</definedName>
    <definedName name="___________MZ13">#REF!</definedName>
    <definedName name="___________MZ14" localSheetId="0">#REF!</definedName>
    <definedName name="___________MZ14">#REF!</definedName>
    <definedName name="___________MZ17" localSheetId="0">#REF!</definedName>
    <definedName name="___________MZ17">#REF!</definedName>
    <definedName name="_________FER90" localSheetId="0">#REF!</definedName>
    <definedName name="_________FER90">#REF!</definedName>
    <definedName name="_________FIN50" localSheetId="0">#REF!</definedName>
    <definedName name="_________FIN50">#REF!</definedName>
    <definedName name="_________hor210">'[2]anal term'!$G$1512</definedName>
    <definedName name="_________MOV02" localSheetId="0">#REF!</definedName>
    <definedName name="_________MOV02">#REF!</definedName>
    <definedName name="_________MOV03" localSheetId="0">#REF!</definedName>
    <definedName name="_________MOV03">#REF!</definedName>
    <definedName name="_________MUR100" localSheetId="0">#REF!</definedName>
    <definedName name="_________MUR100">#REF!</definedName>
    <definedName name="_________MUR12" localSheetId="0">#REF!</definedName>
    <definedName name="_________MUR12">#REF!</definedName>
    <definedName name="_________MUR14" localSheetId="0">#REF!</definedName>
    <definedName name="_________MUR14">#REF!</definedName>
    <definedName name="_________MUR36" localSheetId="0">#REF!</definedName>
    <definedName name="_________MUR36">#REF!</definedName>
    <definedName name="_________MUR90" localSheetId="0">#REF!</definedName>
    <definedName name="_________MUR90">#REF!</definedName>
    <definedName name="_________PAN101" localSheetId="0">#REF!</definedName>
    <definedName name="_________PAN101">#REF!</definedName>
    <definedName name="_________PAN11" localSheetId="0">#REF!</definedName>
    <definedName name="_________PAN11">#REF!</definedName>
    <definedName name="_________PAN36" localSheetId="0">#REF!</definedName>
    <definedName name="_________PAN36">#REF!</definedName>
    <definedName name="_________PAN51" localSheetId="0">#REF!</definedName>
    <definedName name="_________PAN51">#REF!</definedName>
    <definedName name="_________PAN71" localSheetId="0">#REF!</definedName>
    <definedName name="_________PAN71">#REF!</definedName>
    <definedName name="_________VOL1" localSheetId="0" hidden="1">#REF!</definedName>
    <definedName name="_________VOL1" hidden="1">#REF!</definedName>
    <definedName name="________CAL50" localSheetId="0">#REF!</definedName>
    <definedName name="________CAL50">#REF!</definedName>
    <definedName name="________FER90" localSheetId="0">#REF!</definedName>
    <definedName name="________FER90">#REF!</definedName>
    <definedName name="________FIN50" localSheetId="0">#REF!</definedName>
    <definedName name="________FIN50">#REF!</definedName>
    <definedName name="________hor210">'[2]anal term'!$G$1512</definedName>
    <definedName name="________MOV02" localSheetId="0">#REF!</definedName>
    <definedName name="________MOV02">#REF!</definedName>
    <definedName name="________MOV03" localSheetId="0">#REF!</definedName>
    <definedName name="________MOV03">#REF!</definedName>
    <definedName name="________MUR100" localSheetId="0">#REF!</definedName>
    <definedName name="________MUR100">#REF!</definedName>
    <definedName name="________MUR12" localSheetId="0">#REF!</definedName>
    <definedName name="________MUR12">#REF!</definedName>
    <definedName name="________MUR14" localSheetId="0">#REF!</definedName>
    <definedName name="________MUR14">#REF!</definedName>
    <definedName name="________MUR36" localSheetId="0">#REF!</definedName>
    <definedName name="________MUR36">#REF!</definedName>
    <definedName name="________MUR90" localSheetId="0">#REF!</definedName>
    <definedName name="________MUR90">#REF!</definedName>
    <definedName name="________MZ1155" localSheetId="0">#REF!</definedName>
    <definedName name="________MZ1155">#REF!</definedName>
    <definedName name="________mz125" localSheetId="0">#REF!</definedName>
    <definedName name="________mz125">#REF!</definedName>
    <definedName name="________MZ13" localSheetId="0">#REF!</definedName>
    <definedName name="________MZ13">#REF!</definedName>
    <definedName name="________MZ14" localSheetId="0">#REF!</definedName>
    <definedName name="________MZ14">#REF!</definedName>
    <definedName name="________MZ17" localSheetId="0">#REF!</definedName>
    <definedName name="________MZ17">#REF!</definedName>
    <definedName name="________PAN101" localSheetId="0">#REF!</definedName>
    <definedName name="________PAN101">#REF!</definedName>
    <definedName name="________PAN11" localSheetId="0">#REF!</definedName>
    <definedName name="________PAN11">#REF!</definedName>
    <definedName name="________PAN36" localSheetId="0">#REF!</definedName>
    <definedName name="________PAN36">#REF!</definedName>
    <definedName name="________PAN51" localSheetId="0">#REF!</definedName>
    <definedName name="________PAN51">#REF!</definedName>
    <definedName name="________PAN71" localSheetId="0">#REF!</definedName>
    <definedName name="________PAN71">#REF!</definedName>
    <definedName name="________VOL1" localSheetId="0" hidden="1">#REF!</definedName>
    <definedName name="________VOL1" hidden="1">#REF!</definedName>
    <definedName name="_______FER90" localSheetId="0">#REF!</definedName>
    <definedName name="_______FER90">#REF!</definedName>
    <definedName name="_______FIN50" localSheetId="0">#REF!</definedName>
    <definedName name="_______FIN50">#REF!</definedName>
    <definedName name="_______hor210">'[2]anal term'!$G$1512</definedName>
    <definedName name="_______MOV02" localSheetId="0">#REF!</definedName>
    <definedName name="_______MOV02">#REF!</definedName>
    <definedName name="_______MOV03" localSheetId="0">#REF!</definedName>
    <definedName name="_______MOV03">#REF!</definedName>
    <definedName name="_______MUR100" localSheetId="0">#REF!</definedName>
    <definedName name="_______MUR100">#REF!</definedName>
    <definedName name="_______MUR12" localSheetId="0">#REF!</definedName>
    <definedName name="_______MUR12">#REF!</definedName>
    <definedName name="_______MUR14" localSheetId="0">#REF!</definedName>
    <definedName name="_______MUR14">#REF!</definedName>
    <definedName name="_______MUR36" localSheetId="0">#REF!</definedName>
    <definedName name="_______MUR36">#REF!</definedName>
    <definedName name="_______MUR90" localSheetId="0">#REF!</definedName>
    <definedName name="_______MUR90">#REF!</definedName>
    <definedName name="_______MZ16" localSheetId="0">#REF!</definedName>
    <definedName name="_______MZ16">#REF!</definedName>
    <definedName name="_______PAN101" localSheetId="0">#REF!</definedName>
    <definedName name="_______PAN101">#REF!</definedName>
    <definedName name="_______PAN11" localSheetId="0">#REF!</definedName>
    <definedName name="_______PAN11">#REF!</definedName>
    <definedName name="_______PAN36" localSheetId="0">#REF!</definedName>
    <definedName name="_______PAN36">#REF!</definedName>
    <definedName name="_______PAN51" localSheetId="0">#REF!</definedName>
    <definedName name="_______PAN51">#REF!</definedName>
    <definedName name="_______PAN71" localSheetId="0">#REF!</definedName>
    <definedName name="_______PAN71">#REF!</definedName>
    <definedName name="_______VOL1" localSheetId="0" hidden="1">#REF!</definedName>
    <definedName name="_______VOL1" hidden="1">#REF!</definedName>
    <definedName name="______CAL50" localSheetId="0">#REF!</definedName>
    <definedName name="______CAL50">#REF!</definedName>
    <definedName name="______FER90" localSheetId="0">#REF!</definedName>
    <definedName name="______FER90">#REF!</definedName>
    <definedName name="______FIN50" localSheetId="0">#REF!</definedName>
    <definedName name="______FIN50">#REF!</definedName>
    <definedName name="______hor210">'[2]anal term'!$G$1512</definedName>
    <definedName name="______MOV02" localSheetId="0">#REF!</definedName>
    <definedName name="______MOV02">#REF!</definedName>
    <definedName name="______MOV03" localSheetId="0">#REF!</definedName>
    <definedName name="______MOV03">#REF!</definedName>
    <definedName name="______MUR100" localSheetId="0">#REF!</definedName>
    <definedName name="______MUR100">#REF!</definedName>
    <definedName name="______MUR12" localSheetId="0">#REF!</definedName>
    <definedName name="______MUR12">#REF!</definedName>
    <definedName name="______MUR14" localSheetId="0">#REF!</definedName>
    <definedName name="______MUR14">#REF!</definedName>
    <definedName name="______MUR36" localSheetId="0">#REF!</definedName>
    <definedName name="______MUR36">#REF!</definedName>
    <definedName name="______MUR90" localSheetId="0">#REF!</definedName>
    <definedName name="______MUR90">#REF!</definedName>
    <definedName name="______MZ1155" localSheetId="0">#REF!</definedName>
    <definedName name="______MZ1155">#REF!</definedName>
    <definedName name="______mz125" localSheetId="0">#REF!</definedName>
    <definedName name="______mz125">#REF!</definedName>
    <definedName name="______MZ13" localSheetId="0">#REF!</definedName>
    <definedName name="______MZ13">#REF!</definedName>
    <definedName name="______MZ14" localSheetId="0">#REF!</definedName>
    <definedName name="______MZ14">#REF!</definedName>
    <definedName name="______MZ16" localSheetId="0">#REF!</definedName>
    <definedName name="______MZ16">#REF!</definedName>
    <definedName name="______MZ17" localSheetId="0">#REF!</definedName>
    <definedName name="______MZ17">#REF!</definedName>
    <definedName name="______PAN101" localSheetId="0">#REF!</definedName>
    <definedName name="______PAN101">#REF!</definedName>
    <definedName name="______PAN11" localSheetId="0">#REF!</definedName>
    <definedName name="______PAN11">#REF!</definedName>
    <definedName name="______PAN36" localSheetId="0">#REF!</definedName>
    <definedName name="______PAN36">#REF!</definedName>
    <definedName name="______PAN51" localSheetId="0">#REF!</definedName>
    <definedName name="______PAN51">#REF!</definedName>
    <definedName name="______PAN71" localSheetId="0">#REF!</definedName>
    <definedName name="______PAN71">#REF!</definedName>
    <definedName name="______VOL1" localSheetId="0" hidden="1">#REF!</definedName>
    <definedName name="______VOL1" hidden="1">#REF!</definedName>
    <definedName name="_____CAL50" localSheetId="0">#REF!</definedName>
    <definedName name="_____CAL50">#REF!</definedName>
    <definedName name="_____FER90" localSheetId="0">#REF!</definedName>
    <definedName name="_____FER90">#REF!</definedName>
    <definedName name="_____FIN50" localSheetId="0">#REF!</definedName>
    <definedName name="_____FIN50">#REF!</definedName>
    <definedName name="_____hor210">'[2]anal term'!$G$1512</definedName>
    <definedName name="_____MOV02" localSheetId="0">#REF!</definedName>
    <definedName name="_____MOV02">#REF!</definedName>
    <definedName name="_____MOV03" localSheetId="0">#REF!</definedName>
    <definedName name="_____MOV03">#REF!</definedName>
    <definedName name="_____MUR100" localSheetId="0">#REF!</definedName>
    <definedName name="_____MUR100">#REF!</definedName>
    <definedName name="_____MUR12" localSheetId="0">#REF!</definedName>
    <definedName name="_____MUR12">#REF!</definedName>
    <definedName name="_____MUR14" localSheetId="0">#REF!</definedName>
    <definedName name="_____MUR14">#REF!</definedName>
    <definedName name="_____MUR36" localSheetId="0">#REF!</definedName>
    <definedName name="_____MUR36">#REF!</definedName>
    <definedName name="_____MUR90" localSheetId="0">#REF!</definedName>
    <definedName name="_____MUR90">#REF!</definedName>
    <definedName name="_____MZ1155" localSheetId="0">#REF!</definedName>
    <definedName name="_____MZ1155">#REF!</definedName>
    <definedName name="_____mz125" localSheetId="0">#REF!</definedName>
    <definedName name="_____mz125">#REF!</definedName>
    <definedName name="_____MZ13" localSheetId="0">#REF!</definedName>
    <definedName name="_____MZ13">#REF!</definedName>
    <definedName name="_____MZ14" localSheetId="0">#REF!</definedName>
    <definedName name="_____MZ14">#REF!</definedName>
    <definedName name="_____MZ16" localSheetId="0">#REF!</definedName>
    <definedName name="_____MZ16">#REF!</definedName>
    <definedName name="_____MZ17" localSheetId="0">#REF!</definedName>
    <definedName name="_____MZ17">#REF!</definedName>
    <definedName name="_____PAN101" localSheetId="0">#REF!</definedName>
    <definedName name="_____PAN101">#REF!</definedName>
    <definedName name="_____PAN11" localSheetId="0">#REF!</definedName>
    <definedName name="_____PAN11">#REF!</definedName>
    <definedName name="_____PAN36" localSheetId="0">#REF!</definedName>
    <definedName name="_____PAN36">#REF!</definedName>
    <definedName name="_____PAN51" localSheetId="0">#REF!</definedName>
    <definedName name="_____PAN51">#REF!</definedName>
    <definedName name="_____PAN71" localSheetId="0">#REF!</definedName>
    <definedName name="_____PAN71">#REF!</definedName>
    <definedName name="_____VOL1" localSheetId="0" hidden="1">#REF!</definedName>
    <definedName name="_____VOL1" hidden="1">#REF!</definedName>
    <definedName name="____FER90" localSheetId="0">#REF!</definedName>
    <definedName name="____FER90">#REF!</definedName>
    <definedName name="____FIN50" localSheetId="0">#REF!</definedName>
    <definedName name="____FIN50">#REF!</definedName>
    <definedName name="____hor210">'[2]anal term'!$G$1512</definedName>
    <definedName name="____MOV02" localSheetId="0">#REF!</definedName>
    <definedName name="____MOV02">#REF!</definedName>
    <definedName name="____MOV03" localSheetId="0">#REF!</definedName>
    <definedName name="____MOV03">#REF!</definedName>
    <definedName name="____MUR100" localSheetId="0">#REF!</definedName>
    <definedName name="____MUR100">#REF!</definedName>
    <definedName name="____MUR12" localSheetId="0">#REF!</definedName>
    <definedName name="____MUR12">#REF!</definedName>
    <definedName name="____MUR14" localSheetId="0">#REF!</definedName>
    <definedName name="____MUR14">#REF!</definedName>
    <definedName name="____MUR36" localSheetId="0">#REF!</definedName>
    <definedName name="____MUR36">#REF!</definedName>
    <definedName name="____MUR90" localSheetId="0">#REF!</definedName>
    <definedName name="____MUR90">#REF!</definedName>
    <definedName name="____MZ1155" localSheetId="0">#REF!</definedName>
    <definedName name="____MZ1155">#REF!</definedName>
    <definedName name="____MZ16" localSheetId="0">#REF!</definedName>
    <definedName name="____MZ16">#REF!</definedName>
    <definedName name="____PAN101" localSheetId="0">#REF!</definedName>
    <definedName name="____PAN101">#REF!</definedName>
    <definedName name="____PAN11" localSheetId="0">#REF!</definedName>
    <definedName name="____PAN11">#REF!</definedName>
    <definedName name="____PAN36" localSheetId="0">#REF!</definedName>
    <definedName name="____PAN36">#REF!</definedName>
    <definedName name="____PAN51" localSheetId="0">#REF!</definedName>
    <definedName name="____PAN51">#REF!</definedName>
    <definedName name="____PAN71" localSheetId="0">#REF!</definedName>
    <definedName name="____PAN71">#REF!</definedName>
    <definedName name="____VOL1" localSheetId="0" hidden="1">#REF!</definedName>
    <definedName name="____VOL1" hidden="1">#REF!</definedName>
    <definedName name="___CAL50" localSheetId="0">#REF!</definedName>
    <definedName name="___CAL50">#REF!</definedName>
    <definedName name="___FER90" localSheetId="0">#REF!</definedName>
    <definedName name="___FER90">#REF!</definedName>
    <definedName name="___FIN50" localSheetId="0">#REF!</definedName>
    <definedName name="___FIN50">#REF!</definedName>
    <definedName name="___hor140" localSheetId="0">#REF!</definedName>
    <definedName name="___hor140">#REF!</definedName>
    <definedName name="___hor210">'[2]anal term'!$G$1512</definedName>
    <definedName name="___hor280">[3]Analisis!$D$63</definedName>
    <definedName name="___MOV02" localSheetId="0">#REF!</definedName>
    <definedName name="___MOV02">#REF!</definedName>
    <definedName name="___MOV03" localSheetId="0">#REF!</definedName>
    <definedName name="___MOV03">#REF!</definedName>
    <definedName name="___MUR100" localSheetId="0">#REF!</definedName>
    <definedName name="___MUR100">#REF!</definedName>
    <definedName name="___MUR12" localSheetId="0">#REF!</definedName>
    <definedName name="___MUR12">#REF!</definedName>
    <definedName name="___MUR14" localSheetId="0">#REF!</definedName>
    <definedName name="___MUR14">#REF!</definedName>
    <definedName name="___MUR36" localSheetId="0">#REF!</definedName>
    <definedName name="___MUR36">#REF!</definedName>
    <definedName name="___MUR90" localSheetId="0">#REF!</definedName>
    <definedName name="___MUR90">#REF!</definedName>
    <definedName name="___MZ1155" localSheetId="0">#REF!</definedName>
    <definedName name="___MZ1155">#REF!</definedName>
    <definedName name="___mz125" localSheetId="0">#REF!</definedName>
    <definedName name="___mz125">#REF!</definedName>
    <definedName name="___MZ13" localSheetId="0">#REF!</definedName>
    <definedName name="___MZ13">#REF!</definedName>
    <definedName name="___MZ14" localSheetId="0">#REF!</definedName>
    <definedName name="___MZ14">#REF!</definedName>
    <definedName name="___MZ16" localSheetId="0">#REF!</definedName>
    <definedName name="___MZ16">#REF!</definedName>
    <definedName name="___MZ17" localSheetId="0">#REF!</definedName>
    <definedName name="___MZ17">#REF!</definedName>
    <definedName name="___PAN101" localSheetId="0">#REF!</definedName>
    <definedName name="___PAN101">#REF!</definedName>
    <definedName name="___PAN11" localSheetId="0">#REF!</definedName>
    <definedName name="___PAN11">#REF!</definedName>
    <definedName name="___PAN36" localSheetId="0">#REF!</definedName>
    <definedName name="___PAN36">#REF!</definedName>
    <definedName name="___PAN51" localSheetId="0">#REF!</definedName>
    <definedName name="___PAN51">#REF!</definedName>
    <definedName name="___PAN71" localSheetId="0">#REF!</definedName>
    <definedName name="___PAN71">#REF!</definedName>
    <definedName name="___pu1" localSheetId="0">#REF!</definedName>
    <definedName name="___pu1">#REF!</definedName>
    <definedName name="___pu10" localSheetId="0">#REF!</definedName>
    <definedName name="___pu10">#REF!</definedName>
    <definedName name="___pu2" localSheetId="0">#REF!</definedName>
    <definedName name="___pu2">#REF!</definedName>
    <definedName name="___pu4">[4]Sheet4!$E$1:$E$65536</definedName>
    <definedName name="___pu5">[4]Sheet5!$E$1:$E$65536</definedName>
    <definedName name="___PU6" localSheetId="0">#REF!</definedName>
    <definedName name="___PU6">#REF!</definedName>
    <definedName name="___pu7" localSheetId="0">#REF!</definedName>
    <definedName name="___pu7">#REF!</definedName>
    <definedName name="___pu8" localSheetId="0">#REF!</definedName>
    <definedName name="___pu8">#REF!</definedName>
    <definedName name="___TC110" localSheetId="0">#REF!</definedName>
    <definedName name="___TC110">#REF!</definedName>
    <definedName name="___VOL1" localSheetId="0" hidden="1">#REF!</definedName>
    <definedName name="___VOL1" hidden="1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123Graph_A" localSheetId="0" hidden="1">[5]A!#REF!</definedName>
    <definedName name="__123Graph_A" hidden="1">[5]A!#REF!</definedName>
    <definedName name="__123Graph_B" localSheetId="0" hidden="1">[5]A!#REF!</definedName>
    <definedName name="__123Graph_B" hidden="1">[5]A!#REF!</definedName>
    <definedName name="__123Graph_C" localSheetId="0" hidden="1">[5]A!#REF!</definedName>
    <definedName name="__123Graph_C" hidden="1">[5]A!#REF!</definedName>
    <definedName name="__123Graph_D" localSheetId="0" hidden="1">[5]A!#REF!</definedName>
    <definedName name="__123Graph_D" hidden="1">[5]A!#REF!</definedName>
    <definedName name="__123Graph_E" localSheetId="0" hidden="1">[5]A!#REF!</definedName>
    <definedName name="__123Graph_E" hidden="1">[5]A!#REF!</definedName>
    <definedName name="__123Graph_F" localSheetId="0" hidden="1">[5]A!#REF!</definedName>
    <definedName name="__123Graph_F" hidden="1">[5]A!#REF!</definedName>
    <definedName name="__CAL50" localSheetId="0">#REF!</definedName>
    <definedName name="__CAL50">#REF!</definedName>
    <definedName name="__FER90" localSheetId="0">#REF!</definedName>
    <definedName name="__FER90">#REF!</definedName>
    <definedName name="__FIN50" localSheetId="0">#REF!</definedName>
    <definedName name="__FIN50">#REF!</definedName>
    <definedName name="__hor140" localSheetId="0">#REF!</definedName>
    <definedName name="__hor140">#REF!</definedName>
    <definedName name="__hor210">'[2]anal term'!$G$1512</definedName>
    <definedName name="__hor280">[6]Analisis!$D$63</definedName>
    <definedName name="__MOV02" localSheetId="0">#REF!</definedName>
    <definedName name="__MOV02">#REF!</definedName>
    <definedName name="__MOV03" localSheetId="0">#REF!</definedName>
    <definedName name="__MOV03">#REF!</definedName>
    <definedName name="__MUR100" localSheetId="0">#REF!</definedName>
    <definedName name="__MUR100">#REF!</definedName>
    <definedName name="__MUR12" localSheetId="0">#REF!</definedName>
    <definedName name="__MUR12">#REF!</definedName>
    <definedName name="__MUR14" localSheetId="0">#REF!</definedName>
    <definedName name="__MUR14">#REF!</definedName>
    <definedName name="__MUR36" localSheetId="0">#REF!</definedName>
    <definedName name="__MUR36">#REF!</definedName>
    <definedName name="__MUR90" localSheetId="0">#REF!</definedName>
    <definedName name="__MUR90">#REF!</definedName>
    <definedName name="__MZ1155" localSheetId="0">#REF!</definedName>
    <definedName name="__MZ1155">#REF!</definedName>
    <definedName name="__mz125" localSheetId="0">#REF!</definedName>
    <definedName name="__mz125">#REF!</definedName>
    <definedName name="__MZ13" localSheetId="0">#REF!</definedName>
    <definedName name="__MZ13">#REF!</definedName>
    <definedName name="__MZ14" localSheetId="0">#REF!</definedName>
    <definedName name="__MZ14">#REF!</definedName>
    <definedName name="__MZ16" localSheetId="0">#REF!</definedName>
    <definedName name="__MZ16">#REF!</definedName>
    <definedName name="__MZ17" localSheetId="0">#REF!</definedName>
    <definedName name="__MZ17">#REF!</definedName>
    <definedName name="__PAN101" localSheetId="0">#REF!</definedName>
    <definedName name="__PAN101">#REF!</definedName>
    <definedName name="__PAN11" localSheetId="0">#REF!</definedName>
    <definedName name="__PAN11">#REF!</definedName>
    <definedName name="__PAN36" localSheetId="0">#REF!</definedName>
    <definedName name="__PAN36">#REF!</definedName>
    <definedName name="__PAN51" localSheetId="0">#REF!</definedName>
    <definedName name="__PAN51">#REF!</definedName>
    <definedName name="__PAN71" localSheetId="0">#REF!</definedName>
    <definedName name="__PAN71">#REF!</definedName>
    <definedName name="__pu1" localSheetId="0">#REF!</definedName>
    <definedName name="__pu1">#REF!</definedName>
    <definedName name="__pu10" localSheetId="0">#REF!</definedName>
    <definedName name="__pu10">#REF!</definedName>
    <definedName name="__pu2" localSheetId="0">#REF!</definedName>
    <definedName name="__pu2">#REF!</definedName>
    <definedName name="__pu3" localSheetId="0">#REF!</definedName>
    <definedName name="__pu3">#REF!</definedName>
    <definedName name="__pu4">[7]Sheet4!$E$1:$E$65536</definedName>
    <definedName name="__pu5">[7]Sheet5!$E$1:$E$65536</definedName>
    <definedName name="__PU6" localSheetId="0">#REF!</definedName>
    <definedName name="__PU6">#REF!</definedName>
    <definedName name="__pu7" localSheetId="0">#REF!</definedName>
    <definedName name="__pu7">#REF!</definedName>
    <definedName name="__pu8" localSheetId="0">#REF!</definedName>
    <definedName name="__pu8">#REF!</definedName>
    <definedName name="__REALIZADO" localSheetId="0">[1]PRESUPUESTO!#REF!</definedName>
    <definedName name="__REALIZADO">[1]PRESUPUESTO!#REF!</definedName>
    <definedName name="__SUB1" localSheetId="0">[8]Análisis!#REF!</definedName>
    <definedName name="__SUB1">[8]Análisis!#REF!</definedName>
    <definedName name="__TC110" localSheetId="0">#REF!</definedName>
    <definedName name="__TC110">#REF!</definedName>
    <definedName name="__VOL1" localSheetId="0" hidden="1">#REF!</definedName>
    <definedName name="__VOL1" hidden="1">#REF!</definedName>
    <definedName name="__ZC1" localSheetId="0">#REF!</definedName>
    <definedName name="__ZC1">#REF!</definedName>
    <definedName name="__ZE1" localSheetId="0">#REF!</definedName>
    <definedName name="__ZE1">#REF!</definedName>
    <definedName name="__ZE2" localSheetId="0">#REF!</definedName>
    <definedName name="__ZE2">#REF!</definedName>
    <definedName name="__ZE3" localSheetId="0">#REF!</definedName>
    <definedName name="__ZE3">#REF!</definedName>
    <definedName name="__ZE4" localSheetId="0">#REF!</definedName>
    <definedName name="__ZE4">#REF!</definedName>
    <definedName name="__ZE5" localSheetId="0">#REF!</definedName>
    <definedName name="__ZE5">#REF!</definedName>
    <definedName name="__ZE6" localSheetId="0">#REF!</definedName>
    <definedName name="__ZE6">#REF!</definedName>
    <definedName name="_01_MOV_DE_TIERRA" localSheetId="0">#REF!</definedName>
    <definedName name="_01_MOV_DE_TIERRA">#REF!</definedName>
    <definedName name="_02_Hormigón" localSheetId="0">#REF!</definedName>
    <definedName name="_02_Hormigón">#REF!</definedName>
    <definedName name="_03_Verjas" localSheetId="0">#REF!</definedName>
    <definedName name="_03_Verjas">#REF!</definedName>
    <definedName name="_04_Pasarela" localSheetId="0">#REF!</definedName>
    <definedName name="_04_Pasarela">#REF!</definedName>
    <definedName name="_05_Inst_Sanit_Edif" localSheetId="0">#REF!</definedName>
    <definedName name="_05_Inst_Sanit_Edif">#REF!</definedName>
    <definedName name="_07_Mampostería" localSheetId="0">#REF!</definedName>
    <definedName name="_07_Mampostería">#REF!</definedName>
    <definedName name="_08_Techos" localSheetId="0">#REF!</definedName>
    <definedName name="_08_Techos">#REF!</definedName>
    <definedName name="_09_Revestimientos" localSheetId="0">#REF!</definedName>
    <definedName name="_09_Revestimientos">#REF!</definedName>
    <definedName name="_1">#N/A</definedName>
    <definedName name="_1___MAT_ACERO" localSheetId="0">#REF!</definedName>
    <definedName name="_1___MAT_ACERO">#REF!</definedName>
    <definedName name="_10___PRES_PLAFONES" localSheetId="0">#REF!</definedName>
    <definedName name="_10___PRES_PLAFONES">#REF!</definedName>
    <definedName name="_10_Puertas" localSheetId="0">#REF!</definedName>
    <definedName name="_10_Puertas">#REF!</definedName>
    <definedName name="_10MAT_HORM._I" localSheetId="0">#REF!</definedName>
    <definedName name="_10MAT_HORM._I">#REF!</definedName>
    <definedName name="_11___PRES_REVEST." localSheetId="0">#REF!</definedName>
    <definedName name="_11___PRES_REVEST.">#REF!</definedName>
    <definedName name="_11MAT_MOVTO_TIERR" localSheetId="0">#REF!</definedName>
    <definedName name="_11MAT_MOVTO_TIERR">#REF!</definedName>
    <definedName name="_12___PRES_TOTAL" localSheetId="0">#REF!</definedName>
    <definedName name="_12___PRES_TOTAL">#REF!</definedName>
    <definedName name="_12_Ventanas" localSheetId="0">#REF!</definedName>
    <definedName name="_12_Ventanas">#REF!</definedName>
    <definedName name="_12MAT_PINTURA" localSheetId="0">#REF!</definedName>
    <definedName name="_12MAT_PINTURA">#REF!</definedName>
    <definedName name="_13___PRES_VENTANAS" localSheetId="0">#REF!</definedName>
    <definedName name="_13___PRES_VENTANAS">#REF!</definedName>
    <definedName name="_13_Pisos" localSheetId="0">#REF!</definedName>
    <definedName name="_13_Pisos">#REF!</definedName>
    <definedName name="_13MAT_PINTURAS" localSheetId="0">#REF!</definedName>
    <definedName name="_13MAT_PINTURAS">#REF!</definedName>
    <definedName name="_14__ANAL_REV.CER" localSheetId="0">#REF!</definedName>
    <definedName name="_14__ANAL_REV.CER">#REF!</definedName>
    <definedName name="_14_Plafond" localSheetId="0">#REF!</definedName>
    <definedName name="_14_Plafond">#REF!</definedName>
    <definedName name="_14MAT_PLAFONES" localSheetId="0">#REF!</definedName>
    <definedName name="_14MAT_PLAFONES">#REF!</definedName>
    <definedName name="_15__MAT_AGREGADOS" localSheetId="0">#REF!</definedName>
    <definedName name="_15__MAT_AGREGADOS">#REF!</definedName>
    <definedName name="_15_Ebanis_Edif" localSheetId="0">#REF!</definedName>
    <definedName name="_15_Ebanis_Edif">#REF!</definedName>
    <definedName name="_15MAT_REVEST." localSheetId="0">#REF!</definedName>
    <definedName name="_15MAT_REVEST.">#REF!</definedName>
    <definedName name="_16__MAT_BLOQUES" localSheetId="0">#REF!</definedName>
    <definedName name="_16__MAT_BLOQUES">#REF!</definedName>
    <definedName name="_17__MAT_CARP." localSheetId="0">#REF!</definedName>
    <definedName name="_17__MAT_CARP.">#REF!</definedName>
    <definedName name="_17_Acces_Edif" localSheetId="0">#REF!</definedName>
    <definedName name="_17_Acces_Edif">#REF!</definedName>
    <definedName name="_17MAT_VENTANAS" localSheetId="0">#REF!</definedName>
    <definedName name="_17MAT_VENTANAS">#REF!</definedName>
    <definedName name="_18__MAT_CEMENTOS" localSheetId="0">#REF!</definedName>
    <definedName name="_18__MAT_CEMENTOS">#REF!</definedName>
    <definedName name="_18_Inst_Sanit_Solar" localSheetId="0">#REF!</definedName>
    <definedName name="_18_Inst_Sanit_Solar">#REF!</definedName>
    <definedName name="_18OBRA_MANO" localSheetId="0">#REF!</definedName>
    <definedName name="_18OBRA_MANO">#REF!</definedName>
    <definedName name="_19__MAT_HORM._I" localSheetId="0">#REF!</definedName>
    <definedName name="_19__MAT_HORM._I">#REF!</definedName>
    <definedName name="_1ANAL_REV.CER" localSheetId="0">#REF!</definedName>
    <definedName name="_1ANAL_REV.CER">#REF!</definedName>
    <definedName name="_2___MAT_CERRAJ." localSheetId="0">#REF!</definedName>
    <definedName name="_2___MAT_CERRAJ.">#REF!</definedName>
    <definedName name="_20__MAT_MOVTO_TIERR" localSheetId="0">#REF!</definedName>
    <definedName name="_20__MAT_MOVTO_TIERR">#REF!</definedName>
    <definedName name="_20_Parqueos_Aceras" localSheetId="0">#REF!</definedName>
    <definedName name="_20_Parqueos_Aceras">#REF!</definedName>
    <definedName name="_20PRES_DESAGUES" localSheetId="0">#REF!</definedName>
    <definedName name="_20PRES_DESAGUES">#REF!</definedName>
    <definedName name="_21__MAT_PINTURA" localSheetId="0">#REF!</definedName>
    <definedName name="_21__MAT_PINTURA">#REF!</definedName>
    <definedName name="_21_Cisterna" localSheetId="0">#REF!</definedName>
    <definedName name="_21_Cisterna">#REF!</definedName>
    <definedName name="_22__MAT_PINTURAS" localSheetId="0">#REF!</definedName>
    <definedName name="_22__MAT_PINTURAS">#REF!</definedName>
    <definedName name="_22_Casetas" localSheetId="0">#REF!</definedName>
    <definedName name="_22_Casetas">#REF!</definedName>
    <definedName name="_22PRES_FINO" localSheetId="0">#REF!</definedName>
    <definedName name="_22PRES_FINO">#REF!</definedName>
    <definedName name="_23__MAT_PLAFONES" localSheetId="0">#REF!</definedName>
    <definedName name="_23__MAT_PLAFONES">#REF!</definedName>
    <definedName name="_23_Jardinería" localSheetId="0">#REF!</definedName>
    <definedName name="_23_Jardinería">#REF!</definedName>
    <definedName name="_24__MAT_REVEST." localSheetId="0">#REF!</definedName>
    <definedName name="_24__MAT_REVEST.">#REF!</definedName>
    <definedName name="_24PRES_HORMIGON" localSheetId="0">#REF!</definedName>
    <definedName name="_24PRES_HORMIGON">#REF!</definedName>
    <definedName name="_25__OBRA_MANO" localSheetId="0">#REF!</definedName>
    <definedName name="_25__OBRA_MANO">#REF!</definedName>
    <definedName name="_25_Estruct_Cont" localSheetId="0">#REF!</definedName>
    <definedName name="_25_Estruct_Cont">#REF!</definedName>
    <definedName name="_26_ANAL_REV.CER" localSheetId="0">#REF!</definedName>
    <definedName name="_26_ANAL_REV.CER">#REF!</definedName>
    <definedName name="_26PRES_I._SANIT." localSheetId="0">#REF!</definedName>
    <definedName name="_26PRES_I._SANIT.">#REF!</definedName>
    <definedName name="_27_MAT_ACERO" localSheetId="0">[9]Capilla!#REF!</definedName>
    <definedName name="_27_MAT_ACERO">[9]Capilla!#REF!</definedName>
    <definedName name="_28_Gastos_Grales" localSheetId="0">#REF!</definedName>
    <definedName name="_28_Gastos_Grales">#REF!</definedName>
    <definedName name="_28_MAT_AGREGADOS" localSheetId="0">#REF!</definedName>
    <definedName name="_28_MAT_AGREGADOS">#REF!</definedName>
    <definedName name="_28PRES_M._TIERRAS" localSheetId="0">#REF!</definedName>
    <definedName name="_28PRES_M._TIERRAS">#REF!</definedName>
    <definedName name="_29_MAT_BLOQUES" localSheetId="0">#REF!</definedName>
    <definedName name="_29_MAT_BLOQUES">#REF!</definedName>
    <definedName name="_3___MAT_VENTANAS" localSheetId="0">#REF!</definedName>
    <definedName name="_3___MAT_VENTANAS">#REF!</definedName>
    <definedName name="_30_MAT_CARP." localSheetId="0">#REF!</definedName>
    <definedName name="_30_MAT_CARP.">#REF!</definedName>
    <definedName name="_30PRES_MISCEL." localSheetId="0">#REF!</definedName>
    <definedName name="_30PRES_MISCEL.">#REF!</definedName>
    <definedName name="_31_MAT_CEMENTOS" localSheetId="0">#REF!</definedName>
    <definedName name="_31_MAT_CEMENTOS">#REF!</definedName>
    <definedName name="_32_MAT_CERRAJ." localSheetId="0">[9]Capilla!#REF!</definedName>
    <definedName name="_32_MAT_CERRAJ.">[9]Capilla!#REF!</definedName>
    <definedName name="_32PRES_MUROS" localSheetId="0">#REF!</definedName>
    <definedName name="_32PRES_MUROS">#REF!</definedName>
    <definedName name="_33_MAT_HORM._I" localSheetId="0">#REF!</definedName>
    <definedName name="_33_MAT_HORM._I">#REF!</definedName>
    <definedName name="_34_MAT_MOVTO_TIERR" localSheetId="0">#REF!</definedName>
    <definedName name="_34_MAT_MOVTO_TIERR">#REF!</definedName>
    <definedName name="_34PRES_PAÑETE" localSheetId="0">#REF!</definedName>
    <definedName name="_34PRES_PAÑETE">#REF!</definedName>
    <definedName name="_35_MAT_PINTURA" localSheetId="0">#REF!</definedName>
    <definedName name="_35_MAT_PINTURA">#REF!</definedName>
    <definedName name="_36_MAT_PINTURAS" localSheetId="0">#REF!</definedName>
    <definedName name="_36_MAT_PINTURAS">#REF!</definedName>
    <definedName name="_36PRES_PINTURAS" localSheetId="0">#REF!</definedName>
    <definedName name="_36PRES_PINTURAS">#REF!</definedName>
    <definedName name="_37_MAT_PLAFONES" localSheetId="0">#REF!</definedName>
    <definedName name="_37_MAT_PLAFONES">#REF!</definedName>
    <definedName name="_38_MAT_REVEST." localSheetId="0">#REF!</definedName>
    <definedName name="_38_MAT_REVEST.">#REF!</definedName>
    <definedName name="_38PRES_PISOS" localSheetId="0">#REF!</definedName>
    <definedName name="_38PRES_PISOS">#REF!</definedName>
    <definedName name="_39_MAT_VENTANAS" localSheetId="0">[9]Capilla!#REF!</definedName>
    <definedName name="_39_MAT_VENTANAS">[9]Capilla!#REF!</definedName>
    <definedName name="_3MAT_ACERO" localSheetId="0">#REF!</definedName>
    <definedName name="_3MAT_ACERO">#REF!</definedName>
    <definedName name="_4___PRES_DESAGUES" localSheetId="0">#REF!</definedName>
    <definedName name="_4___PRES_DESAGUES">#REF!</definedName>
    <definedName name="_40_OBRA_MANO" localSheetId="0">#REF!</definedName>
    <definedName name="_40_OBRA_MANO">#REF!</definedName>
    <definedName name="_40PRES_PLAFONES" localSheetId="0">#REF!</definedName>
    <definedName name="_40PRES_PLAFONES">#REF!</definedName>
    <definedName name="_41_PRES_DESAGUES" localSheetId="0">[9]Capilla!#REF!</definedName>
    <definedName name="_41_PRES_DESAGUES">[9]Capilla!#REF!</definedName>
    <definedName name="_42_PRES_FINO" localSheetId="0">[9]Capilla!#REF!</definedName>
    <definedName name="_42_PRES_FINO">[9]Capilla!#REF!</definedName>
    <definedName name="_42PRES_REVEST." localSheetId="0">#REF!</definedName>
    <definedName name="_42PRES_REVEST.">#REF!</definedName>
    <definedName name="_43_PRES_I._SANIT." localSheetId="0">[9]Capilla!#REF!</definedName>
    <definedName name="_43_PRES_I._SANIT.">[9]Capilla!#REF!</definedName>
    <definedName name="_44_PRES_MISCEL." localSheetId="0">[9]Capilla!#REF!</definedName>
    <definedName name="_44_PRES_MISCEL.">[9]Capilla!#REF!</definedName>
    <definedName name="_44PRES_TOTAL" localSheetId="0">#REF!</definedName>
    <definedName name="_44PRES_TOTAL">#REF!</definedName>
    <definedName name="_45_PRES_PINTURAS" localSheetId="0">[9]Capilla!#REF!</definedName>
    <definedName name="_45_PRES_PINTURAS">[9]Capilla!#REF!</definedName>
    <definedName name="_46_PRES_PISOS" localSheetId="0">[9]Capilla!#REF!</definedName>
    <definedName name="_46_PRES_PISOS">[9]Capilla!#REF!</definedName>
    <definedName name="_46PRES_VENTANAS" localSheetId="0">#REF!</definedName>
    <definedName name="_46PRES_VENTANAS">#REF!</definedName>
    <definedName name="_47_PRES_PLAFONES" localSheetId="0">[9]Capilla!#REF!</definedName>
    <definedName name="_47_PRES_PLAFONES">[9]Capilla!#REF!</definedName>
    <definedName name="_48_PRES_REVEST." localSheetId="0">[9]Capilla!#REF!</definedName>
    <definedName name="_48_PRES_REVEST.">[9]Capilla!#REF!</definedName>
    <definedName name="_49_PRES_TOTAL" localSheetId="0">[9]Capilla!#REF!</definedName>
    <definedName name="_49_PRES_TOTAL">[9]Capilla!#REF!</definedName>
    <definedName name="_4MAT_AGREGADOS" localSheetId="0">#REF!</definedName>
    <definedName name="_4MAT_AGREGADOS">#REF!</definedName>
    <definedName name="_5___PRES_FINO" localSheetId="0">#REF!</definedName>
    <definedName name="_5___PRES_FINO">#REF!</definedName>
    <definedName name="_50_PRES_VENTANAS" localSheetId="0">[9]Capilla!#REF!</definedName>
    <definedName name="_50_PRES_VENTANAS">[9]Capilla!#REF!</definedName>
    <definedName name="_5MAT_BLOQUES" localSheetId="0">#REF!</definedName>
    <definedName name="_5MAT_BLOQUES">#REF!</definedName>
    <definedName name="_6___PRES_I._SANIT." localSheetId="0">#REF!</definedName>
    <definedName name="_6___PRES_I._SANIT.">#REF!</definedName>
    <definedName name="_6MAT_CARP." localSheetId="0">#REF!</definedName>
    <definedName name="_6MAT_CARP.">#REF!</definedName>
    <definedName name="_7___PRES_MISCEL." localSheetId="0">#REF!</definedName>
    <definedName name="_7___PRES_MISCEL.">#REF!</definedName>
    <definedName name="_7MAT_CEMENTOS" localSheetId="0">#REF!</definedName>
    <definedName name="_7MAT_CEMENTOS">#REF!</definedName>
    <definedName name="_8___PRES_PINTURAS" localSheetId="0">#REF!</definedName>
    <definedName name="_8___PRES_PINTURAS">#REF!</definedName>
    <definedName name="_9___PRES_PISOS" localSheetId="0">#REF!</definedName>
    <definedName name="_9___PRES_PISOS">#REF!</definedName>
    <definedName name="_9MAT_CERRAJ." localSheetId="0">#REF!</definedName>
    <definedName name="_9MAT_CERRAJ.">#REF!</definedName>
    <definedName name="_CAL50" localSheetId="0">#REF!</definedName>
    <definedName name="_CAL50">#REF!</definedName>
    <definedName name="_CTC220" localSheetId="0">#REF!</definedName>
    <definedName name="_CTC220">#REF!</definedName>
    <definedName name="_F" localSheetId="0">[5]A!#REF!</definedName>
    <definedName name="_F">[5]A!#REF!</definedName>
    <definedName name="_FER90" localSheetId="0">#REF!</definedName>
    <definedName name="_FER90">#REF!</definedName>
    <definedName name="_Fill" localSheetId="0" hidden="1">#REF!</definedName>
    <definedName name="_Fill" hidden="1">#REF!</definedName>
    <definedName name="_xlnm._FilterDatabase" localSheetId="0" hidden="1">'[10]46W9'!#REF!</definedName>
    <definedName name="_xlnm._FilterDatabase" hidden="1">'[10]46W9'!#REF!</definedName>
    <definedName name="_FIN50" localSheetId="0">#REF!</definedName>
    <definedName name="_FIN50">#REF!</definedName>
    <definedName name="_hor140" localSheetId="0">#REF!</definedName>
    <definedName name="_hor140">#REF!</definedName>
    <definedName name="_hor210">'[2]anal term'!$G$1512</definedName>
    <definedName name="_hor280">[6]Analisis!$D$63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In1" localSheetId="0" hidden="1">#REF!</definedName>
    <definedName name="_MatInverse_In1" hidden="1">#REF!</definedName>
    <definedName name="_MATiNVERSE_INN" localSheetId="0" hidden="1">#REF!</definedName>
    <definedName name="_MATiNVERSE_INN" hidden="1">#REF!</definedName>
    <definedName name="_MOV02" localSheetId="0">#REF!</definedName>
    <definedName name="_MOV02">#REF!</definedName>
    <definedName name="_MOV03" localSheetId="0">#REF!</definedName>
    <definedName name="_MOV03">#REF!</definedName>
    <definedName name="_MUR100" localSheetId="0">#REF!</definedName>
    <definedName name="_MUR100">#REF!</definedName>
    <definedName name="_MUR12" localSheetId="0">#REF!</definedName>
    <definedName name="_MUR12">#REF!</definedName>
    <definedName name="_MUR14" localSheetId="0">#REF!</definedName>
    <definedName name="_MUR14">#REF!</definedName>
    <definedName name="_MUR36" localSheetId="0">#REF!</definedName>
    <definedName name="_MUR36">#REF!</definedName>
    <definedName name="_MUR90" localSheetId="0">#REF!</definedName>
    <definedName name="_MUR90">#REF!</definedName>
    <definedName name="_MZ1155" localSheetId="0">#REF!</definedName>
    <definedName name="_MZ1155">#REF!</definedName>
    <definedName name="_mz125" localSheetId="0">#REF!</definedName>
    <definedName name="_mz125">#REF!</definedName>
    <definedName name="_MZ13" localSheetId="0">#REF!</definedName>
    <definedName name="_MZ13">#REF!</definedName>
    <definedName name="_MZ14" localSheetId="0">#REF!</definedName>
    <definedName name="_MZ14">#REF!</definedName>
    <definedName name="_MZ16" localSheetId="0">#REF!</definedName>
    <definedName name="_MZ16">#REF!</definedName>
    <definedName name="_MZ17" localSheetId="0">#REF!</definedName>
    <definedName name="_MZ17">#REF!</definedName>
    <definedName name="_o" localSheetId="0">#REF!</definedName>
    <definedName name="_o">#REF!</definedName>
    <definedName name="_Order1" hidden="1">255</definedName>
    <definedName name="_Order2" hidden="1">255</definedName>
    <definedName name="_PAN101" localSheetId="0">#REF!</definedName>
    <definedName name="_PAN101">#REF!</definedName>
    <definedName name="_PAN11" localSheetId="0">#REF!</definedName>
    <definedName name="_PAN11">#REF!</definedName>
    <definedName name="_PAN36" localSheetId="0">#REF!</definedName>
    <definedName name="_PAN36">#REF!</definedName>
    <definedName name="_PAN51" localSheetId="0">#REF!</definedName>
    <definedName name="_PAN51">#REF!</definedName>
    <definedName name="_PAN71" localSheetId="0">#REF!</definedName>
    <definedName name="_PAN71">#REF!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l1">[11]analisis!$G$2432</definedName>
    <definedName name="_pl12">[11]analisis!$G$2477</definedName>
    <definedName name="_pl316">[11]analisis!$G$2513</definedName>
    <definedName name="_pl38">[11]analisis!$G$2486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pu1" localSheetId="0">#REF!</definedName>
    <definedName name="_pu1">#REF!</definedName>
    <definedName name="_pu10" localSheetId="0">#REF!</definedName>
    <definedName name="_pu10">#REF!</definedName>
    <definedName name="_pu2" localSheetId="0">#REF!</definedName>
    <definedName name="_pu2">#REF!</definedName>
    <definedName name="_PU3" localSheetId="0">#REF!</definedName>
    <definedName name="_PU3">#REF!</definedName>
    <definedName name="_pu4">[12]Sheet4!$E$1:$E$65536</definedName>
    <definedName name="_pu5">[12]Sheet5!$E$1:$E$65536</definedName>
    <definedName name="_PU6" localSheetId="0">#REF!</definedName>
    <definedName name="_PU6">#REF!</definedName>
    <definedName name="_pu7" localSheetId="0">#REF!</definedName>
    <definedName name="_pu7">#REF!</definedName>
    <definedName name="_pu8" localSheetId="0">#REF!</definedName>
    <definedName name="_pu8">#REF!</definedName>
    <definedName name="_Sort" localSheetId="0" hidden="1">#REF!</definedName>
    <definedName name="_Sort" hidden="1">#REF!</definedName>
    <definedName name="_SUB1" localSheetId="0">#REF!</definedName>
    <definedName name="_SUB1">#REF!</definedName>
    <definedName name="_tc110" localSheetId="0">#REF!</definedName>
    <definedName name="_tc110">#REF!</definedName>
    <definedName name="_TC220" localSheetId="0">#REF!</definedName>
    <definedName name="_TC220">#REF!</definedName>
    <definedName name="_TUB24" localSheetId="0">#REF!</definedName>
    <definedName name="_TUB24">#REF!</definedName>
    <definedName name="_VAR12">[13]Precio!$F$12</definedName>
    <definedName name="_VAR38">[13]Precio!$F$11</definedName>
    <definedName name="_VOL1" localSheetId="0" hidden="1">#REF!</definedName>
    <definedName name="_VOL1" hidden="1">#REF!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 hidden="1">#REF!</definedName>
    <definedName name="A" hidden="1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_2">"$#REF!.$B$109"</definedName>
    <definedName name="aa_3">"$#REF!.$B$109"</definedName>
    <definedName name="AAG">[13]Precio!$F$20</definedName>
    <definedName name="ABULT" localSheetId="0">#REF!</definedName>
    <definedName name="ABULT">#REF!</definedName>
    <definedName name="AC" localSheetId="0">#REF!</definedName>
    <definedName name="AC">#REF!</definedName>
    <definedName name="ACA_1">'[14]A-BASICOS'!$A$2024:$G$2024</definedName>
    <definedName name="ACA_2" localSheetId="0">#REF!</definedName>
    <definedName name="ACA_2">#REF!</definedName>
    <definedName name="ACA_6" localSheetId="0">#REF!</definedName>
    <definedName name="ACA_6">#REF!</definedName>
    <definedName name="ACA_7" localSheetId="0">#REF!</definedName>
    <definedName name="ACA_7">#REF!</definedName>
    <definedName name="acarreo" localSheetId="0">'[15]Listado Equipos a utilizar'!#REF!</definedName>
    <definedName name="acarreo">'[15]Listado Equipos a utilizar'!#REF!</definedName>
    <definedName name="ACARREOADOQUIN" localSheetId="0">#REF!</definedName>
    <definedName name="ACARREOADOQUIN">#REF!</definedName>
    <definedName name="ACARREOADOQUINCLASICO" localSheetId="0">#REF!</definedName>
    <definedName name="ACARREOADOQUINCLASICO">#REF!</definedName>
    <definedName name="ACARREOADOQUINCOLONIAL" localSheetId="0">#REF!</definedName>
    <definedName name="ACARREOADOQUINCOLONIAL">#REF!</definedName>
    <definedName name="ACARREOADOQUINMEDITERRANEO" localSheetId="0">#REF!</definedName>
    <definedName name="ACARREOADOQUINMEDITERRANEO">#REF!</definedName>
    <definedName name="ACARREOADOQUINMEDITERRANEODIAMANTE" localSheetId="0">#REF!</definedName>
    <definedName name="ACARREOADOQUINMEDITERRANEODIAMANTE">#REF!</definedName>
    <definedName name="ACARREOADOQUINOLYMPUS" localSheetId="0">#REF!</definedName>
    <definedName name="ACARREOADOQUINOLYMPUS">#REF!</definedName>
    <definedName name="ACARREOBLINTEL6" localSheetId="0">#REF!</definedName>
    <definedName name="ACARREOBLINTEL6">#REF!</definedName>
    <definedName name="ACARREOBLINTEL6X8X8" localSheetId="0">#REF!</definedName>
    <definedName name="ACARREOBLINTEL6X8X8">#REF!</definedName>
    <definedName name="ACARREOBLINTEL8" localSheetId="0">#REF!</definedName>
    <definedName name="ACARREOBLINTEL8">#REF!</definedName>
    <definedName name="ACARREOBLINTEL8X8X8" localSheetId="0">#REF!</definedName>
    <definedName name="ACARREOBLINTEL8X8X8">#REF!</definedName>
    <definedName name="ACARREOBLOCK10" localSheetId="0">#REF!</definedName>
    <definedName name="ACARREOBLOCK10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8" localSheetId="0">#REF!</definedName>
    <definedName name="ACARREOBLOCK8">#REF!</definedName>
    <definedName name="ACARREOBLOCKORN" localSheetId="0">#REF!</definedName>
    <definedName name="ACARREOBLOCKORN">#REF!</definedName>
    <definedName name="ACARREOBLOCKRUST4" localSheetId="0">#REF!</definedName>
    <definedName name="ACARREOBLOCKRUST4">#REF!</definedName>
    <definedName name="ACARREOBLOCKRUST8" localSheetId="0">#REF!</definedName>
    <definedName name="ACARREOBLOCKRUST8">#REF!</definedName>
    <definedName name="ACARREOBLOQUETECHO11X20X20GRIS" localSheetId="0">#REF!</definedName>
    <definedName name="ACARREOBLOQUETECHO11X20X20GRIS">#REF!</definedName>
    <definedName name="ACARREOBLOQUETECHO15X60COLOR" localSheetId="0">#REF!</definedName>
    <definedName name="ACARREOBLOQUETECHO15X60COLOR">#REF!</definedName>
    <definedName name="ACARREOBLOQUETECHO15X60GRIS" localSheetId="0">#REF!</definedName>
    <definedName name="ACARREOBLOQUETECHO15X60GRIS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MOSAICOGRAVILLA30X30" localSheetId="0">#REF!</definedName>
    <definedName name="ACARREOMOSAICOGRAVILLA30X30">#REF!</definedName>
    <definedName name="ACARREOPISOS" localSheetId="0">#REF!</definedName>
    <definedName name="ACARREOPISOS">#REF!</definedName>
    <definedName name="ACARREOVIBRAZO30X30" localSheetId="0">#REF!</definedName>
    <definedName name="ACARREOVIBRAZO30X30">#REF!</definedName>
    <definedName name="ACARREOVIBRAZO40X40" localSheetId="0">#REF!</definedName>
    <definedName name="ACARREOVIBRAZO40X40">#REF!</definedName>
    <definedName name="ACARREOVIBRORUSTICO30X30" localSheetId="0">#REF!</definedName>
    <definedName name="ACARREOVIBRORUSTICO30X30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ERA" localSheetId="0">#REF!</definedName>
    <definedName name="ACERA">#REF!</definedName>
    <definedName name="acera1" localSheetId="0">#REF!</definedName>
    <definedName name="acera1">#REF!</definedName>
    <definedName name="acera12" localSheetId="0">#REF!</definedName>
    <definedName name="acera12">#REF!</definedName>
    <definedName name="aceras" localSheetId="0">#REF!</definedName>
    <definedName name="aceras">#REF!</definedName>
    <definedName name="ACERO" localSheetId="0">#REF!</definedName>
    <definedName name="ACERO">#REF!</definedName>
    <definedName name="Acero_1">#N/A</definedName>
    <definedName name="Acero_1_2_____Grado_40">[16]Insumos!$B$6:$D$6</definedName>
    <definedName name="Acero_1_4______Grado_40">[16]Insumos!$B$7:$D$7</definedName>
    <definedName name="Acero_2">#N/A</definedName>
    <definedName name="Acero_3">#N/A</definedName>
    <definedName name="Acero_3_4__1_____Grado_40">[16]Insumos!$B$8:$D$8</definedName>
    <definedName name="Acero_3_8______Grado_40">[16]Insumos!$B$9:$D$9</definedName>
    <definedName name="Acero_3_8_x20_Grado_60" localSheetId="0">#REF!</definedName>
    <definedName name="Acero_3_8_x20_Grado_60">#REF!</definedName>
    <definedName name="Acero_QQ" localSheetId="0">#REF!</definedName>
    <definedName name="Acero_QQ">#REF!</definedName>
    <definedName name="acero1" localSheetId="0">#REF!</definedName>
    <definedName name="acero1">#REF!</definedName>
    <definedName name="ACERO12" localSheetId="0">#REF!</definedName>
    <definedName name="ACERO12">#REF!</definedName>
    <definedName name="ACERO1225" localSheetId="0">#REF!</definedName>
    <definedName name="ACERO1225">#REF!</definedName>
    <definedName name="ACERO14" localSheetId="0">#REF!</definedName>
    <definedName name="ACERO14">#REF!</definedName>
    <definedName name="acero2" localSheetId="0">#REF!</definedName>
    <definedName name="acero2">#REF!</definedName>
    <definedName name="ACERO34" localSheetId="0">#REF!</definedName>
    <definedName name="ACERO34">#REF!</definedName>
    <definedName name="ACERO38" localSheetId="0">#REF!</definedName>
    <definedName name="ACERO38">#REF!</definedName>
    <definedName name="ACERO3825" localSheetId="0">#REF!</definedName>
    <definedName name="ACERO3825">#REF!</definedName>
    <definedName name="ACERO60">[17]Mat!$D$15</definedName>
    <definedName name="ACERO601" localSheetId="0">#REF!</definedName>
    <definedName name="ACERO601">#REF!</definedName>
    <definedName name="ACERO6012" localSheetId="0">#REF!</definedName>
    <definedName name="ACERO6012">#REF!</definedName>
    <definedName name="ACERO601225" localSheetId="0">#REF!</definedName>
    <definedName name="ACERO601225">#REF!</definedName>
    <definedName name="ACERO6034" localSheetId="0">#REF!</definedName>
    <definedName name="ACERO6034">#REF!</definedName>
    <definedName name="ACERO6035" localSheetId="0">#REF!</definedName>
    <definedName name="ACERO6035">#REF!</definedName>
    <definedName name="ACERO6038" localSheetId="0">#REF!</definedName>
    <definedName name="ACERO6038">#REF!</definedName>
    <definedName name="ACERO603825" localSheetId="0">#REF!</definedName>
    <definedName name="ACERO603825">#REF!</definedName>
    <definedName name="acerog40">[18]MATERIALES!$G$7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EROQQ" localSheetId="0">#REF!</definedName>
    <definedName name="ACEROQQ">#REF!</definedName>
    <definedName name="ACOMALTATENSIONCONTRA" localSheetId="0">#REF!</definedName>
    <definedName name="ACOMALTATENSIONCONTRA">#REF!</definedName>
    <definedName name="ACOMDEPLANTANUEAEQUIPO800ACONTRA" localSheetId="0">#REF!</definedName>
    <definedName name="ACOMDEPLANTANUEAEQUIPO800ACONTRA">#REF!</definedName>
    <definedName name="ACOMDESDEEQUIPOAPANELAA" localSheetId="0">#REF!</definedName>
    <definedName name="ACOMDESDEEQUIPOAPANELAA">#REF!</definedName>
    <definedName name="ACOMELEC" localSheetId="0">#REF!</definedName>
    <definedName name="ACOMELEC">#REF!</definedName>
    <definedName name="ACOMEQUIPOAPANELBOMBACONTRA" localSheetId="0">#REF!</definedName>
    <definedName name="ACOMEQUIPOAPANELBOMBACONTRA">#REF!</definedName>
    <definedName name="ACOMEQUIPOAPANELLUCESPARQCONTRA" localSheetId="0">#REF!</definedName>
    <definedName name="ACOMEQUIPOAPANELLUCESPARQCONTRA">#REF!</definedName>
    <definedName name="ACOMPRIDEPOSTEATRANSF750CONTRA" localSheetId="0">#REF!</definedName>
    <definedName name="ACOMPRIDEPOSTEATRANSF750CONTRA">#REF!</definedName>
    <definedName name="ACOMSECDEEQUIPOAPANLUCESYTC" localSheetId="0">#REF!</definedName>
    <definedName name="ACOMSECDEEQUIPOAPANLUCESYTC">#REF!</definedName>
    <definedName name="ACOMSECDEPLANUEAEQUI800CONTRA" localSheetId="0">#REF!</definedName>
    <definedName name="ACOMSECDEPLANUEAEQUI800CONTRA">#REF!</definedName>
    <definedName name="ACOMSECDETRANSF750AREGBCONTRA" localSheetId="0">#REF!</definedName>
    <definedName name="ACOMSECDETRANSF750AREGBCONTRA">#REF!</definedName>
    <definedName name="ACOMSECTRANSFAEQUIPOCONTRA" localSheetId="0">#REF!</definedName>
    <definedName name="ACOMSECTRANSFAEQUIPOCONTRA">#REF!</definedName>
    <definedName name="ACUM" localSheetId="0">[19]A!#REF!</definedName>
    <definedName name="ACUM">[19]A!#REF!</definedName>
    <definedName name="ADAMIOSIN" localSheetId="0">#REF!</definedName>
    <definedName name="ADAMIOSIN">#REF!</definedName>
    <definedName name="ADAPTADOR_HEM_PVC_1" localSheetId="0">#REF!</definedName>
    <definedName name="ADAPTADOR_HEM_PVC_1">#REF!</definedName>
    <definedName name="ADAPTADOR_HEM_PVC_12" localSheetId="0">#REF!</definedName>
    <definedName name="ADAPTADOR_HEM_PVC_12">#REF!</definedName>
    <definedName name="ADAPTADOR_HEM_PVC_34" localSheetId="0">#REF!</definedName>
    <definedName name="ADAPTADOR_HEM_PVC_34">#REF!</definedName>
    <definedName name="ADAPTADOR_MAC_PVC_1" localSheetId="0">#REF!</definedName>
    <definedName name="ADAPTADOR_MAC_PVC_1">#REF!</definedName>
    <definedName name="ADAPTADOR_MAC_PVC_12" localSheetId="0">#REF!</definedName>
    <definedName name="ADAPTADOR_MAC_PVC_12">#REF!</definedName>
    <definedName name="ADAPTADOR_MAC_PVC_34" localSheetId="0">#REF!</definedName>
    <definedName name="ADAPTADOR_MAC_PVC_34">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ER" localSheetId="0">#REF!</definedName>
    <definedName name="ADER">#REF!</definedName>
    <definedName name="ADHERENCIA" localSheetId="0">#REF!</definedName>
    <definedName name="ADHERENCIA">#REF!</definedName>
    <definedName name="ADICIONAL">#N/A</definedName>
    <definedName name="ADITIVO" localSheetId="0">#REF!</definedName>
    <definedName name="ADITIVO">#REF!</definedName>
    <definedName name="ADITIVO_IMPERMEABILIZANTE" localSheetId="0">#REF!</definedName>
    <definedName name="ADITIVO_IMPERMEABILIZANTE">#REF!</definedName>
    <definedName name="adm">'[20]Resumen Precio Equipos'!$C$28</definedName>
    <definedName name="adm.a" localSheetId="0" hidden="1">'[21]ANALISIS STO DGO'!#REF!</definedName>
    <definedName name="adm.a" hidden="1">'[21]ANALISIS STO DGO'!#REF!</definedName>
    <definedName name="ADMBL" localSheetId="0" hidden="1">'[21]ANALISIS STO DGO'!#REF!</definedName>
    <definedName name="ADMBL" hidden="1">'[21]ANALISIS STO DGO'!#REF!</definedName>
    <definedName name="ADMINISTRATIVOS" localSheetId="0">#REF!</definedName>
    <definedName name="ADMINISTRATIVOS">#REF!</definedName>
    <definedName name="Adoquín_Mediterráneo_Gris">[16]Insumos!$B$156:$D$156</definedName>
    <definedName name="afnk" localSheetId="0">#REF!</definedName>
    <definedName name="afnk">#REF!</definedName>
    <definedName name="AG">[13]Precio!$F$21</definedName>
    <definedName name="Agregado" localSheetId="0">#REF!</definedName>
    <definedName name="Agregado">#REF!</definedName>
    <definedName name="Agregado_2">#N/A</definedName>
    <definedName name="Agregado_3">#N/A</definedName>
    <definedName name="Agregados">[22]Materiales!$B$4</definedName>
    <definedName name="Agregados_Hormigon">[23]Materiales!$B$5</definedName>
    <definedName name="agricola" localSheetId="0">'[15]Listado Equipos a utilizar'!#REF!</definedName>
    <definedName name="agricola">'[15]Listado Equipos a utilizar'!#REF!</definedName>
    <definedName name="Agua" localSheetId="0">#REF!</definedName>
    <definedName name="Agua">#REF!</definedName>
    <definedName name="Agua_1">#N/A</definedName>
    <definedName name="Agua_2">#N/A</definedName>
    <definedName name="Agua_3">#N/A</definedName>
    <definedName name="AGUAGL">'[24]MATERIALES LISTADO'!$D$8</definedName>
    <definedName name="aguarras" localSheetId="0">#REF!</definedName>
    <definedName name="aguarras">#REF!</definedName>
    <definedName name="AL" localSheetId="0">#REF!</definedName>
    <definedName name="AL">#REF!</definedName>
    <definedName name="AL_ELEC_No10" localSheetId="0">#REF!</definedName>
    <definedName name="AL_ELEC_No10">#REF!</definedName>
    <definedName name="AL_ELEC_No12" localSheetId="0">#REF!</definedName>
    <definedName name="AL_ELEC_No12">#REF!</definedName>
    <definedName name="AL_ELEC_No14" localSheetId="0">#REF!</definedName>
    <definedName name="AL_ELEC_No14">#REF!</definedName>
    <definedName name="AL_ELEC_No6" localSheetId="0">#REF!</definedName>
    <definedName name="AL_ELEC_No6">#REF!</definedName>
    <definedName name="AL_ELEC_No8" localSheetId="0">#REF!</definedName>
    <definedName name="AL_ELEC_No8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8DUPLO" localSheetId="0">#REF!</definedName>
    <definedName name="AL18DUPLO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6_" localSheetId="0">#REF!</definedName>
    <definedName name="AL6_">#REF!</definedName>
    <definedName name="AL8_" localSheetId="0">#REF!</definedName>
    <definedName name="AL8_">#REF!</definedName>
    <definedName name="ALAM" localSheetId="0">#REF!</definedName>
    <definedName name="ALAM">#REF!</definedName>
    <definedName name="ALAM16">[13]Precio!$F$16</definedName>
    <definedName name="ALAM18">[13]Precio!$F$15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" localSheetId="0">#REF!</definedName>
    <definedName name="ALAMBRE">#REF!</definedName>
    <definedName name="Alambre_2">#N/A</definedName>
    <definedName name="Alambre_3">#N/A</definedName>
    <definedName name="Alambre_No._18">[16]Insumos!$B$20:$D$20</definedName>
    <definedName name="Alambre_No.18" localSheetId="0">#REF!</definedName>
    <definedName name="Alambre_No.18">#REF!</definedName>
    <definedName name="Alambre_No.18_2">#N/A</definedName>
    <definedName name="Alambre_No.18_3">#N/A</definedName>
    <definedName name="Alambre_Varilla" localSheetId="0">#REF!</definedName>
    <definedName name="Alambre_Varilla">#REF!</definedName>
    <definedName name="alambre18">[18]MATERIALES!$G$10</definedName>
    <definedName name="ALAMBRED" localSheetId="0">#REF!</definedName>
    <definedName name="ALAMBRED">#REF!</definedName>
    <definedName name="ALB_001" localSheetId="0">#REF!</definedName>
    <definedName name="ALB_001">#REF!</definedName>
    <definedName name="ALB_003" localSheetId="0">#REF!</definedName>
    <definedName name="ALB_003">#REF!</definedName>
    <definedName name="ALB_007" localSheetId="0">#REF!</definedName>
    <definedName name="ALB_007">#REF!</definedName>
    <definedName name="ALBANIL" localSheetId="0">#REF!</definedName>
    <definedName name="ALBANIL">#REF!</definedName>
    <definedName name="ALBANIL2">[25]M.O.!$C$12</definedName>
    <definedName name="ALBANIL3" localSheetId="0">#REF!</definedName>
    <definedName name="ALBANIL3">#REF!</definedName>
    <definedName name="Albañil_Dia">[22]MO!$C$14</definedName>
    <definedName name="Alq._Madera_Dintel____Incl._M_O">[16]Insumos!$B$122:$D$122</definedName>
    <definedName name="Alq._Madera_P_Antepecho____Incl._M_O" localSheetId="0">[4]Insumos!#REF!</definedName>
    <definedName name="Alq._Madera_P_Antepecho____Incl._M_O">[4]Insumos!#REF!</definedName>
    <definedName name="Alq._Madera_P_Col._____Incl._M_O" localSheetId="0">[4]Insumos!#REF!</definedName>
    <definedName name="Alq._Madera_P_Col._____Incl._M_O">[4]Insumos!#REF!</definedName>
    <definedName name="Alq._Madera_P_Losa_____Incl._M_O">[16]Insumos!$B$124:$D$124</definedName>
    <definedName name="Alq._Madera_P_Rampa_____Incl._M_O">[16]Insumos!$B$127:$D$127</definedName>
    <definedName name="Alq._Madera_P_Viga_____Incl._M_O">[16]Insumos!$B$128:$D$128</definedName>
    <definedName name="Alq._Madera_P_Vigas_y_Columnas_Amarre____Incl._M_O">[16]Insumos!$B$129:$D$129</definedName>
    <definedName name="ALTATEN" localSheetId="0">#REF!</definedName>
    <definedName name="ALTATEN">#REF!</definedName>
    <definedName name="altext3">[26]Volumenes!$S$2521</definedName>
    <definedName name="AMARREVARILLA20" localSheetId="0">#REF!</definedName>
    <definedName name="AMARREVARILLA20">#REF!</definedName>
    <definedName name="AMARREVARILLA40" localSheetId="0">#REF!</definedName>
    <definedName name="AMARREVARILLA40">#REF!</definedName>
    <definedName name="AMARREVARILLA60" localSheetId="0">#REF!</definedName>
    <definedName name="AMARREVARILLA60">#REF!</definedName>
    <definedName name="AMARREVARILLA80" localSheetId="0">#REF!</definedName>
    <definedName name="AMARREVARILLA80">#REF!</definedName>
    <definedName name="ana_abrasadera_1.5pulg" localSheetId="0">#REF!</definedName>
    <definedName name="ana_abrasadera_1.5pulg">#REF!</definedName>
    <definedName name="ana_abrasadera_1pulg" localSheetId="0">#REF!</definedName>
    <definedName name="ana_abrasadera_1pulg">#REF!</definedName>
    <definedName name="ana_abrasadera_2pulg" localSheetId="0">#REF!</definedName>
    <definedName name="ana_abrasadera_2pulg">#REF!</definedName>
    <definedName name="ana_abrasadera_3pulg" localSheetId="0">#REF!</definedName>
    <definedName name="ana_abrasadera_3pulg">#REF!</definedName>
    <definedName name="ana_abrasadera_4pulg" localSheetId="0">#REF!</definedName>
    <definedName name="ana_abrasadera_4pulg">#REF!</definedName>
    <definedName name="ana_adap_pvc_1.5pulg" localSheetId="0">#REF!</definedName>
    <definedName name="ana_adap_pvc_1.5pulg">#REF!</definedName>
    <definedName name="ana_adap_pvc_2pulg" localSheetId="0">#REF!</definedName>
    <definedName name="ana_adap_pvc_2pulg">#REF!</definedName>
    <definedName name="ana_bajante_pluvial_3pulg" localSheetId="0">#REF!</definedName>
    <definedName name="ana_bajante_pluvial_3pulg">#REF!</definedName>
    <definedName name="ana_bajante_pluvial_4pulg" localSheetId="0">#REF!</definedName>
    <definedName name="ana_bajante_pluvial_4pulg">#REF!</definedName>
    <definedName name="ana_bañera" localSheetId="0">#REF!</definedName>
    <definedName name="ana_bañera">#REF!</definedName>
    <definedName name="ana_blocks_6pulg" localSheetId="0">#REF!</definedName>
    <definedName name="ana_blocks_6pulg">#REF!</definedName>
    <definedName name="ana_blocks_8pulg" localSheetId="0">#REF!</definedName>
    <definedName name="ana_blocks_8pulg">#REF!</definedName>
    <definedName name="ana_caja_inspeccion" localSheetId="0">#REF!</definedName>
    <definedName name="ana_caja_inspeccion">#REF!</definedName>
    <definedName name="ana_calentador_electrico" localSheetId="0">#REF!</definedName>
    <definedName name="ana_calentador_electrico">#REF!</definedName>
    <definedName name="ana_check_hor_2pulg" localSheetId="0">#REF!</definedName>
    <definedName name="ana_check_hor_2pulg">#REF!</definedName>
    <definedName name="ana_check_ver_3pulg" localSheetId="0">#REF!</definedName>
    <definedName name="ana_check_ver_3pulg">#REF!</definedName>
    <definedName name="ana_codo_cpvc_0.5pulg" localSheetId="0">#REF!</definedName>
    <definedName name="ana_codo_cpvc_0.5pulg">#REF!</definedName>
    <definedName name="ana_codo_cpvc_0.75pulg" localSheetId="0">#REF!</definedName>
    <definedName name="ana_codo_cpvc_0.75pulg">#REF!</definedName>
    <definedName name="ana_codo_hg_2hg" localSheetId="0">#REF!</definedName>
    <definedName name="ana_codo_hg_2hg">#REF!</definedName>
    <definedName name="ana_codo_hg_3hg" localSheetId="0">#REF!</definedName>
    <definedName name="ana_codo_hg_3hg">#REF!</definedName>
    <definedName name="ana_codo_pvc_drenaje_2pulgx45" localSheetId="0">#REF!</definedName>
    <definedName name="ana_codo_pvc_drenaje_2pulgx45">#REF!</definedName>
    <definedName name="ana_codo_pvc_drenaje_3pulgx45" localSheetId="0">#REF!</definedName>
    <definedName name="ana_codo_pvc_drenaje_3pulgx45">#REF!</definedName>
    <definedName name="ana_codo_pvc_drenaje_4pulgx45" localSheetId="0">#REF!</definedName>
    <definedName name="ana_codo_pvc_drenaje_4pulgx45">#REF!</definedName>
    <definedName name="ana_codo_pvc_presion_0.5pulg" localSheetId="0">#REF!</definedName>
    <definedName name="ana_codo_pvc_presion_0.5pulg">#REF!</definedName>
    <definedName name="ana_codo_pvc_presion_0.75pulg" localSheetId="0">#REF!</definedName>
    <definedName name="ana_codo_pvc_presion_0.75pulg">#REF!</definedName>
    <definedName name="ana_codo_pvc_presion_1.5pulg" localSheetId="0">#REF!</definedName>
    <definedName name="ana_codo_pvc_presion_1.5pulg">#REF!</definedName>
    <definedName name="ana_codo_pvc_presion_1pulg" localSheetId="0">#REF!</definedName>
    <definedName name="ana_codo_pvc_presion_1pulg">#REF!</definedName>
    <definedName name="ana_codo_pvc_presion_2pulg" localSheetId="0">#REF!</definedName>
    <definedName name="ana_codo_pvc_presion_2pulg">#REF!</definedName>
    <definedName name="ana_codo_pvc_presion_3pulg" localSheetId="0">#REF!</definedName>
    <definedName name="ana_codo_pvc_presion_3pulg">#REF!</definedName>
    <definedName name="ana_columna" localSheetId="0">#REF!</definedName>
    <definedName name="ana_columna">#REF!</definedName>
    <definedName name="ana_columna_1.5pulg" localSheetId="0">#REF!</definedName>
    <definedName name="ana_columna_1.5pulg">#REF!</definedName>
    <definedName name="ana_columna_1pulg" localSheetId="0">#REF!</definedName>
    <definedName name="ana_columna_1pulg">#REF!</definedName>
    <definedName name="ana_columna_descaga_3pulg" localSheetId="0">#REF!</definedName>
    <definedName name="ana_columna_descaga_3pulg">#REF!</definedName>
    <definedName name="ana_columna_descaga_4pulg" localSheetId="0">#REF!</definedName>
    <definedName name="ana_columna_descaga_4pulg">#REF!</definedName>
    <definedName name="ana_columna_ventilacion_2pulg" localSheetId="0">#REF!</definedName>
    <definedName name="ana_columna_ventilacion_2pulg">#REF!</definedName>
    <definedName name="ana_columna_ventilacion_3pulg" localSheetId="0">#REF!</definedName>
    <definedName name="ana_columna_ventilacion_3pulg">#REF!</definedName>
    <definedName name="ana_coupling_cpvc_1.5pulg" localSheetId="0">#REF!</definedName>
    <definedName name="ana_coupling_cpvc_1.5pulg">#REF!</definedName>
    <definedName name="ana_desague_piso" localSheetId="0">#REF!</definedName>
    <definedName name="ana_desague_piso">#REF!</definedName>
    <definedName name="ana_fino_fondo" localSheetId="0">#REF!</definedName>
    <definedName name="ana_fino_fondo">#REF!</definedName>
    <definedName name="ana_fregadero" localSheetId="0">#REF!</definedName>
    <definedName name="ana_fregadero">#REF!</definedName>
    <definedName name="ana_inodoro" localSheetId="0">#REF!</definedName>
    <definedName name="ana_inodoro">#REF!</definedName>
    <definedName name="ana_jacuzzi" localSheetId="0">#REF!</definedName>
    <definedName name="ana_jacuzzi">#REF!</definedName>
    <definedName name="ana_juego_accesorios" localSheetId="0">#REF!</definedName>
    <definedName name="ana_juego_accesorios">#REF!</definedName>
    <definedName name="ana_lavamanos" localSheetId="0">#REF!</definedName>
    <definedName name="ana_lavamanos">#REF!</definedName>
    <definedName name="ana_losa_fondo" localSheetId="0">#REF!</definedName>
    <definedName name="ana_losa_fondo">#REF!</definedName>
    <definedName name="ana_losa_techo" localSheetId="0">#REF!</definedName>
    <definedName name="ana_losa_techo">#REF!</definedName>
    <definedName name="ana_pañete" localSheetId="0">#REF!</definedName>
    <definedName name="ana_pañete">#REF!</definedName>
    <definedName name="ana_red_cpvc_0.75x0.5pulg" localSheetId="0">#REF!</definedName>
    <definedName name="ana_red_cpvc_0.75x0.5pulg">#REF!</definedName>
    <definedName name="ana_red_hg_3x2" localSheetId="0">#REF!</definedName>
    <definedName name="ana_red_hg_3x2">#REF!</definedName>
    <definedName name="ana_red_pvc_3x2pulg" localSheetId="0">#REF!</definedName>
    <definedName name="ana_red_pvc_3x2pulg">#REF!</definedName>
    <definedName name="ana_red_pvc_4x2pulg" localSheetId="0">#REF!</definedName>
    <definedName name="ana_red_pvc_4x2pulg">#REF!</definedName>
    <definedName name="ana_red_pvc_4x3pulg" localSheetId="0">#REF!</definedName>
    <definedName name="ana_red_pvc_4x3pulg">#REF!</definedName>
    <definedName name="ana_red_pvc_presion_0.75x0.5pulg" localSheetId="0">#REF!</definedName>
    <definedName name="ana_red_pvc_presion_0.75x0.5pulg">#REF!</definedName>
    <definedName name="ana_red_pvc_presion_1.5x0.75pulg" localSheetId="0">#REF!</definedName>
    <definedName name="ana_red_pvc_presion_1.5x0.75pulg">#REF!</definedName>
    <definedName name="ana_red_pvc_presion_1.5x1pulg" localSheetId="0">#REF!</definedName>
    <definedName name="ana_red_pvc_presion_1.5x1pulg">#REF!</definedName>
    <definedName name="ana_red_pvc_presion_1x0.5pulg" localSheetId="0">#REF!</definedName>
    <definedName name="ana_red_pvc_presion_1x0.5pulg">#REF!</definedName>
    <definedName name="ana_red_pvc_presion_1x0.75pulg" localSheetId="0">#REF!</definedName>
    <definedName name="ana_red_pvc_presion_1x0.75pulg">#REF!</definedName>
    <definedName name="ana_red_pvc_presion_2x1.5pulg" localSheetId="0">#REF!</definedName>
    <definedName name="ana_red_pvc_presion_2x1.5pulg">#REF!</definedName>
    <definedName name="ana_red_pvc_presion_2x1pulg" localSheetId="0">#REF!</definedName>
    <definedName name="ana_red_pvc_presion_2x1pulg">#REF!</definedName>
    <definedName name="ana_red_pvc_presion_3x1.5pulg" localSheetId="0">#REF!</definedName>
    <definedName name="ana_red_pvc_presion_3x1.5pulg">#REF!</definedName>
    <definedName name="ana_red_pvc_presion_3x1pulg" localSheetId="0">#REF!</definedName>
    <definedName name="ana_red_pvc_presion_3x1pulg">#REF!</definedName>
    <definedName name="ana_red_pvc_presion_3x2pulg" localSheetId="0">#REF!</definedName>
    <definedName name="ana_red_pvc_presion_3x2pulg">#REF!</definedName>
    <definedName name="ana_rejilla_techo" localSheetId="0">#REF!</definedName>
    <definedName name="ana_rejilla_techo">#REF!</definedName>
    <definedName name="ana_salida_ac_0.5pulg" localSheetId="0">#REF!</definedName>
    <definedName name="ana_salida_ac_0.5pulg">#REF!</definedName>
    <definedName name="ana_salida_ac_0.75pulg" localSheetId="0">#REF!</definedName>
    <definedName name="ana_salida_ac_0.75pulg">#REF!</definedName>
    <definedName name="ana_salida_af_0.5pulg" localSheetId="0">#REF!</definedName>
    <definedName name="ana_salida_af_0.5pulg">#REF!</definedName>
    <definedName name="ana_salida_af_0.75pulg" localSheetId="0">#REF!</definedName>
    <definedName name="ana_salida_af_0.75pulg">#REF!</definedName>
    <definedName name="ana_salida_drenaje_2pulg" localSheetId="0">#REF!</definedName>
    <definedName name="ana_salida_drenaje_2pulg">#REF!</definedName>
    <definedName name="ana_salida_drenaje_4pulg" localSheetId="0">#REF!</definedName>
    <definedName name="ana_salida_drenaje_4pulg">#REF!</definedName>
    <definedName name="ana_tee_cpvc_0.5pulg" localSheetId="0">#REF!</definedName>
    <definedName name="ana_tee_cpvc_0.5pulg">#REF!</definedName>
    <definedName name="ana_tee_cpvc_0.75pulg" localSheetId="0">#REF!</definedName>
    <definedName name="ana_tee_cpvc_0.75pulg">#REF!</definedName>
    <definedName name="ana_tee_hg_3hg" localSheetId="0">#REF!</definedName>
    <definedName name="ana_tee_hg_3hg">#REF!</definedName>
    <definedName name="ana_tee_pvc_presion_0.5pulg" localSheetId="0">#REF!</definedName>
    <definedName name="ana_tee_pvc_presion_0.5pulg">#REF!</definedName>
    <definedName name="ana_tee_pvc_presion_0.75pulg" localSheetId="0">#REF!</definedName>
    <definedName name="ana_tee_pvc_presion_0.75pulg">#REF!</definedName>
    <definedName name="ana_tee_pvc_presion_1.5pulg" localSheetId="0">#REF!</definedName>
    <definedName name="ana_tee_pvc_presion_1.5pulg">#REF!</definedName>
    <definedName name="ana_tee_pvc_presion_1pulg" localSheetId="0">#REF!</definedName>
    <definedName name="ana_tee_pvc_presion_1pulg">#REF!</definedName>
    <definedName name="ana_tee_pvc_presion_2pulg" localSheetId="0">#REF!</definedName>
    <definedName name="ana_tee_pvc_presion_2pulg">#REF!</definedName>
    <definedName name="ana_tee_pvc_presion_3pulg" localSheetId="0">#REF!</definedName>
    <definedName name="ana_tee_pvc_presion_3pulg">#REF!</definedName>
    <definedName name="ana_trampa_grasa" localSheetId="0">#REF!</definedName>
    <definedName name="ana_trampa_grasa">#REF!</definedName>
    <definedName name="ana_tub_colg_cpvc_0.5pulg" localSheetId="0">#REF!</definedName>
    <definedName name="ana_tub_colg_cpvc_0.5pulg">#REF!</definedName>
    <definedName name="ana_tub_colg_cpvc_0.75pulg" localSheetId="0">#REF!</definedName>
    <definedName name="ana_tub_colg_cpvc_0.75pulg">#REF!</definedName>
    <definedName name="ana_tub_colg_pvc_sch40_0.5pulg" localSheetId="0">#REF!</definedName>
    <definedName name="ana_tub_colg_pvc_sch40_0.5pulg">#REF!</definedName>
    <definedName name="ana_tub_colg_pvc_sch40_0.75pulg" localSheetId="0">#REF!</definedName>
    <definedName name="ana_tub_colg_pvc_sch40_0.75pulg">#REF!</definedName>
    <definedName name="ana_tub_colg_pvc_sch40_1.5pulg" localSheetId="0">#REF!</definedName>
    <definedName name="ana_tub_colg_pvc_sch40_1.5pulg">#REF!</definedName>
    <definedName name="ana_tub_colg_pvc_sch40_1pulg" localSheetId="0">#REF!</definedName>
    <definedName name="ana_tub_colg_pvc_sch40_1pulg">#REF!</definedName>
    <definedName name="ana_tub_colg_pvc_sdr26_2pulg" localSheetId="0">#REF!</definedName>
    <definedName name="ana_tub_colg_pvc_sdr26_2pulg">#REF!</definedName>
    <definedName name="ana_tub_colg_pvc_sdr26_3pulg" localSheetId="0">#REF!</definedName>
    <definedName name="ana_tub_colg_pvc_sdr26_3pulg">#REF!</definedName>
    <definedName name="ana_tub_colg_pvc_sdr32.5_4pulg" localSheetId="0">#REF!</definedName>
    <definedName name="ana_tub_colg_pvc_sdr32.5_4pulg">#REF!</definedName>
    <definedName name="ana_tub_hg_2pulg" localSheetId="0">#REF!</definedName>
    <definedName name="ana_tub_hg_2pulg">#REF!</definedName>
    <definedName name="ana_tub_hg_3pulg" localSheetId="0">#REF!</definedName>
    <definedName name="ana_tub_hg_3pulg">#REF!</definedName>
    <definedName name="ana_tub_sot_pvc_sdr21_2pulg" localSheetId="0">#REF!</definedName>
    <definedName name="ana_tub_sot_pvc_sdr21_2pulg">#REF!</definedName>
    <definedName name="ana_tub_sot_pvc_sdr21_3pulg" localSheetId="0">#REF!</definedName>
    <definedName name="ana_tub_sot_pvc_sdr21_3pulg">#REF!</definedName>
    <definedName name="ana_tub_sot_pvc_sdr26_3pulg" localSheetId="0">#REF!</definedName>
    <definedName name="ana_tub_sot_pvc_sdr26_3pulg">#REF!</definedName>
    <definedName name="ana_tub_sot_pvc_sdr32.5_4pulg" localSheetId="0">#REF!</definedName>
    <definedName name="ana_tub_sot_pvc_sdr32.5_4pulg">#REF!</definedName>
    <definedName name="ana_tub_sot_pvc_sdr32.5_6pulg" localSheetId="0">#REF!</definedName>
    <definedName name="ana_tub_sot_pvc_sdr32.5_6pulg">#REF!</definedName>
    <definedName name="ana_valvula_0.75pulg" localSheetId="0">#REF!</definedName>
    <definedName name="ana_valvula_0.75pulg">#REF!</definedName>
    <definedName name="ana_valvula_1.5pulg" localSheetId="0">#REF!</definedName>
    <definedName name="ana_valvula_1.5pulg">#REF!</definedName>
    <definedName name="ana_valvula_1pulg" localSheetId="0">#REF!</definedName>
    <definedName name="ana_valvula_1pulg">#REF!</definedName>
    <definedName name="ana_valvula_2pulg" localSheetId="0">#REF!</definedName>
    <definedName name="ana_valvula_2pulg">#REF!</definedName>
    <definedName name="ana_valvula_reguladora_1pulg" localSheetId="0">#REF!</definedName>
    <definedName name="ana_valvula_reguladora_1pulg">#REF!</definedName>
    <definedName name="ana_valvula_reguladora_2pulg" localSheetId="0">#REF!</definedName>
    <definedName name="ana_valvula_reguladora_2pulg">#REF!</definedName>
    <definedName name="ana_vertedero" localSheetId="0">#REF!</definedName>
    <definedName name="ana_vertedero">#REF!</definedName>
    <definedName name="ana_viga_amarre" localSheetId="0">#REF!</definedName>
    <definedName name="ana_viga_amarre">#REF!</definedName>
    <definedName name="ana_viga_riostra" localSheetId="0">#REF!</definedName>
    <definedName name="ana_viga_riostra">#REF!</definedName>
    <definedName name="ana_yee_pvc_drenaje_2pulg" localSheetId="0">#REF!</definedName>
    <definedName name="ana_yee_pvc_drenaje_2pulg">#REF!</definedName>
    <definedName name="ana_yee_pvc_drenaje_3pulg" localSheetId="0">#REF!</definedName>
    <definedName name="ana_yee_pvc_drenaje_3pulg">#REF!</definedName>
    <definedName name="ana_yee_pvc_drenaje_4pulg" localSheetId="0">#REF!</definedName>
    <definedName name="ana_yee_pvc_drenaje_4pulg">#REF!</definedName>
    <definedName name="ana_zabaleta" localSheetId="0">#REF!</definedName>
    <definedName name="ana_zabaleta">#REF!</definedName>
    <definedName name="analisis" localSheetId="0">#REF!,#REF!,#REF!</definedName>
    <definedName name="analisis">#REF!,#REF!,#REF!</definedName>
    <definedName name="ANALISIS_DE_COSTOS" localSheetId="0">#REF!</definedName>
    <definedName name="ANALISIS_DE_COSTOS">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claje_de_Pilotes" localSheetId="0">#REF!</definedName>
    <definedName name="Anclaje_de_Pilotes">#REF!</definedName>
    <definedName name="Anclaje_de_Pilotes_2">#N/A</definedName>
    <definedName name="Anclaje_de_Pilotes_3">#N/A</definedName>
    <definedName name="ANDAMIOS" localSheetId="0">#REF!</definedName>
    <definedName name="ANDAMIOS">#REF!</definedName>
    <definedName name="Andamios____0.25_planchas_plywood___10_usos">[16]Insumos!$B$25:$D$25</definedName>
    <definedName name="andamiosin" localSheetId="0">#REF!</definedName>
    <definedName name="andamiosin">#REF!</definedName>
    <definedName name="ANDAMIOSPLAF" localSheetId="0">#REF!</definedName>
    <definedName name="ANDAMIOSPLAF">#REF!</definedName>
    <definedName name="ANG2X2SOPLAMPCONTRA" localSheetId="0">#REF!</definedName>
    <definedName name="ANG2X2SOPLAMPCONTRA">#REF!</definedName>
    <definedName name="ANGULAR" localSheetId="0">#REF!</definedName>
    <definedName name="ANGULAR">#REF!</definedName>
    <definedName name="ANGULAR_2">"$#REF!.$B$246"</definedName>
    <definedName name="ANGULAR_3">"$#REF!.$B$246"</definedName>
    <definedName name="ANTEPECHO">'[26]anal term'!$F$1819</definedName>
    <definedName name="APLICARLACA2C" localSheetId="0">#REF!</definedName>
    <definedName name="APLICARLACA2C">#REF!</definedName>
    <definedName name="AQUAPEL" localSheetId="0">#REF!</definedName>
    <definedName name="AQUAPEL">#REF!</definedName>
    <definedName name="ARANDELA_INODORO_PVC_4" localSheetId="0">#REF!</definedName>
    <definedName name="ARANDELA_INODORO_PVC_4">#REF!</definedName>
    <definedName name="ARANDELAPLAS" localSheetId="0">#REF!</definedName>
    <definedName name="ARANDELAPLAS">#REF!</definedName>
    <definedName name="ARCILLA_ROJA" localSheetId="0">#REF!</definedName>
    <definedName name="ARCILLA_ROJA">#REF!</definedName>
    <definedName name="are" localSheetId="0" hidden="1">'[21]ANALISIS STO DGO'!#REF!</definedName>
    <definedName name="are" hidden="1">'[21]ANALISIS STO DGO'!#REF!</definedName>
    <definedName name="_xlnm.Extract" localSheetId="0">#REF!</definedName>
    <definedName name="_xlnm.Extract">#REF!</definedName>
    <definedName name="_xlnm.Print_Area" localSheetId="0">'LISTADO DE PART GUAYACANES'!$A$1:$G$785</definedName>
    <definedName name="_xlnm.Print_Area">#REF!</definedName>
    <definedName name="AREA1" localSheetId="0">#REF!</definedName>
    <definedName name="AREA1">#REF!</definedName>
    <definedName name="AREA12" localSheetId="0">#REF!</definedName>
    <definedName name="AREA12">#REF!</definedName>
    <definedName name="AREA34" localSheetId="0">#REF!</definedName>
    <definedName name="AREA34">#REF!</definedName>
    <definedName name="AREA38" localSheetId="0">#REF!</definedName>
    <definedName name="AREA38">#REF!</definedName>
    <definedName name="ARENA" localSheetId="0">#REF!</definedName>
    <definedName name="ARENA">#REF!</definedName>
    <definedName name="Arena_Fina">[16]Insumos!$B$17:$D$17</definedName>
    <definedName name="Arena_Gruesa_Lavada">[16]Insumos!$B$16:$D$16</definedName>
    <definedName name="ARENA_LAV_CLASIF">'[24]MATERIALES LISTADO'!$D$9</definedName>
    <definedName name="ARENA_PAÑETE" localSheetId="0">#REF!</definedName>
    <definedName name="ARENA_PAÑETE">#REF!</definedName>
    <definedName name="Arena_Triturada_y_Lavada___especial_para_hormigones">[16]Insumos!$B$14:$D$14</definedName>
    <definedName name="ARENAAZUL" localSheetId="0">#REF!</definedName>
    <definedName name="ARENAAZUL">#REF!</definedName>
    <definedName name="arenabca" localSheetId="0">#REF!</definedName>
    <definedName name="arenabca">#REF!</definedName>
    <definedName name="ARENAF" localSheetId="0">#REF!</definedName>
    <definedName name="ARENAF">#REF!</definedName>
    <definedName name="ARENAFINA" localSheetId="0">#REF!</definedName>
    <definedName name="ARENAFINA">#REF!</definedName>
    <definedName name="ARENAG" localSheetId="0">#REF!</definedName>
    <definedName name="ARENAG">#REF!</definedName>
    <definedName name="ARENAGRUESA" localSheetId="0">#REF!</definedName>
    <definedName name="ARENAGRUESA">#REF!</definedName>
    <definedName name="ArenaItabo" localSheetId="0">#REF!</definedName>
    <definedName name="ArenaItabo">#REF!</definedName>
    <definedName name="arenalavada">[18]MATERIALES!$G$13</definedName>
    <definedName name="ARENAMINA" localSheetId="0">#REF!</definedName>
    <definedName name="ARENAMINA">#REF!</definedName>
    <definedName name="ARENAPAÑETE" localSheetId="0">#REF!</definedName>
    <definedName name="ARENAPAÑETE">#REF!</definedName>
    <definedName name="ArenaPlanta" localSheetId="0">#REF!</definedName>
    <definedName name="ArenaPlanta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is" localSheetId="0" hidden="1">#REF!</definedName>
    <definedName name="aris" hidden="1">#REF!</definedName>
    <definedName name="aris2" localSheetId="0" hidden="1">#REF!</definedName>
    <definedName name="aris2" hidden="1">#REF!</definedName>
    <definedName name="ARISS" localSheetId="0" hidden="1">#REF!</definedName>
    <definedName name="ARISS" hidden="1">#REF!</definedName>
    <definedName name="ARQSA" localSheetId="0">#REF!</definedName>
    <definedName name="ARQSA">#REF!</definedName>
    <definedName name="arranque" localSheetId="0">'[15]Listado Equipos a utilizar'!#REF!</definedName>
    <definedName name="arranque">'[15]Listado Equipos a utilizar'!#REF!</definedName>
    <definedName name="as" localSheetId="0">[27]M.O.!#REF!</definedName>
    <definedName name="as">[27]M.O.!#REF!</definedName>
    <definedName name="asd" localSheetId="0">#REF!</definedName>
    <definedName name="asd">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SIENTOINOCORRIENTE" localSheetId="0">#REF!</definedName>
    <definedName name="ASIENTOINOCORRIENTE">#REF!</definedName>
    <definedName name="AYCARP" localSheetId="0">[28]INS!#REF!</definedName>
    <definedName name="AYCARP">[28]INS!#REF!</definedName>
    <definedName name="ayoperador" localSheetId="0">#REF!</definedName>
    <definedName name="ayoperador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Soldador" localSheetId="0">#REF!</definedName>
    <definedName name="Ayudante_Soldador">#REF!</definedName>
    <definedName name="ayudcadenero">[18]OBRAMANO!$F$67</definedName>
    <definedName name="b" localSheetId="0">#REF!</definedName>
    <definedName name="b">#REF!</definedName>
    <definedName name="Baldosas_Granito_40x40____Linea_de_Lujo_Color">[16]Insumos!$B$26:$D$26</definedName>
    <definedName name="BALDOSAS_TRANSPARENTE" localSheetId="0">#REF!</definedName>
    <definedName name="BALDOSAS_TRANSPARENTE">#REF!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ERAHFBCAPVC" localSheetId="0">#REF!</definedName>
    <definedName name="BANERAHFBCAPVC">#REF!</definedName>
    <definedName name="BANERAHFCOLPVC" localSheetId="0">#REF!</definedName>
    <definedName name="BANERAHFCOLPVC">#REF!</definedName>
    <definedName name="BANERALIVBCAPVC" localSheetId="0">#REF!</definedName>
    <definedName name="BANERALIVBCAPVC">#REF!</definedName>
    <definedName name="BANERAPVCBCAPVC" localSheetId="0">#REF!</definedName>
    <definedName name="BANERAPVCBCAPVC">#REF!</definedName>
    <definedName name="BANERAPVCCOLPVC" localSheetId="0">#REF!</definedName>
    <definedName name="BANERAPVCCOLPVC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ÑERAHFBCA" localSheetId="0">#REF!</definedName>
    <definedName name="BAÑERAHFBCA">#REF!</definedName>
    <definedName name="BAÑERAHFCOL" localSheetId="0">#REF!</definedName>
    <definedName name="BAÑERAHFCOL">#REF!</definedName>
    <definedName name="BAÑERALIV" localSheetId="0">#REF!</definedName>
    <definedName name="BAÑERALIV">#REF!</definedName>
    <definedName name="BARANDACURVACONTRA" localSheetId="0">#REF!</definedName>
    <definedName name="BARANDACURVACONTRA">#REF!</definedName>
    <definedName name="BARANDACURVAM2CONTRA" localSheetId="0">#REF!</definedName>
    <definedName name="BARANDACURVAM2CONTRA">#REF!</definedName>
    <definedName name="BARANDARECTACONTRA" localSheetId="0">#REF!</definedName>
    <definedName name="BARANDARECTACONTRA">#REF!</definedName>
    <definedName name="BARANDARECTAM2CONTRA" localSheetId="0">#REF!</definedName>
    <definedName name="BARANDARECTAM2CONTRA">#REF!</definedName>
    <definedName name="BARANDILLA" localSheetId="0">#REF!</definedName>
    <definedName name="BARANDILLA">#REF!</definedName>
    <definedName name="BARANDILLA_2">#N/A</definedName>
    <definedName name="BARANDILLA_3">#N/A</definedName>
    <definedName name="barra12">[11]analisis!$G$2860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bthsrty" localSheetId="0">#REF!</definedName>
    <definedName name="bbthsrty">#REF!</definedName>
    <definedName name="BENEFICIOS" localSheetId="0">#REF!</definedName>
    <definedName name="BENEFICIOS">#REF!</definedName>
    <definedName name="Bidet_Royal____Aparato" localSheetId="0">[4]Insumos!#REF!</definedName>
    <definedName name="Bidet_Royal____Aparato">[4]Insumos!#REF!</definedName>
    <definedName name="BIDETBCO" localSheetId="0">#REF!</definedName>
    <definedName name="BIDETBCO">#REF!</definedName>
    <definedName name="BIDETBCOPVC" localSheetId="0">#REF!</definedName>
    <definedName name="BIDETBCOPVC">#REF!</definedName>
    <definedName name="BIDETCOL" localSheetId="0">#REF!</definedName>
    <definedName name="BIDETCOL">#REF!</definedName>
    <definedName name="BIDETCOLPVC" localSheetId="0">#REF!</definedName>
    <definedName name="BIDETCOLPVC">#REF!</definedName>
    <definedName name="BISAGRA" localSheetId="0">#REF!</definedName>
    <definedName name="BISAGRA">#REF!</definedName>
    <definedName name="bloc6">'[26]anal term'!$G$251</definedName>
    <definedName name="block.8.bnp.20">'[29]Ana. blocks y termin.'!$D$6</definedName>
    <definedName name="BLOCK_4" localSheetId="0">#REF!</definedName>
    <definedName name="BLOCK_4">#REF!</definedName>
    <definedName name="BLOCK_6" localSheetId="0">#REF!</definedName>
    <definedName name="BLOCK_6">#REF!</definedName>
    <definedName name="BLOCK_8" localSheetId="0">#REF!</definedName>
    <definedName name="BLOCK_8">#REF!</definedName>
    <definedName name="BLOCK_CALADO" localSheetId="0">#REF!</definedName>
    <definedName name="BLOCK_CALADO">#REF!</definedName>
    <definedName name="BLOCK0.10M" localSheetId="0">#REF!</definedName>
    <definedName name="BLOCK0.10M">#REF!</definedName>
    <definedName name="BLOCK0.15M" localSheetId="0">#REF!</definedName>
    <definedName name="BLOCK0.15M">#REF!</definedName>
    <definedName name="BLOCK0.20M" localSheetId="0">#REF!</definedName>
    <definedName name="BLOCK0.20M">#REF!</definedName>
    <definedName name="BLOCK0.30M" localSheetId="0">#REF!</definedName>
    <definedName name="BLOCK0.30M">#REF!</definedName>
    <definedName name="BLOCK10" localSheetId="0">#REF!</definedName>
    <definedName name="BLOCK10">#REF!</definedName>
    <definedName name="BLOCK12" localSheetId="0">#REF!</definedName>
    <definedName name="BLOCK12">#REF!</definedName>
    <definedName name="block4" localSheetId="0">#REF!</definedName>
    <definedName name="block4">#REF!</definedName>
    <definedName name="BLOCK4RUST" localSheetId="0">#REF!</definedName>
    <definedName name="BLOCK4RUST">#REF!</definedName>
    <definedName name="BLOCK5" localSheetId="0">#REF!</definedName>
    <definedName name="BLOCK5">#REF!</definedName>
    <definedName name="BLOCK6" localSheetId="0">#REF!</definedName>
    <definedName name="BLOCK6">#REF!</definedName>
    <definedName name="BLOCK640" localSheetId="0">#REF!</definedName>
    <definedName name="BLOCK640">#REF!</definedName>
    <definedName name="BLOCK6VIO2" localSheetId="0">#REF!</definedName>
    <definedName name="BLOCK6VIO2">#REF!</definedName>
    <definedName name="block8" localSheetId="0">#REF!</definedName>
    <definedName name="block8">#REF!</definedName>
    <definedName name="BLOCK820" localSheetId="0">#REF!</definedName>
    <definedName name="BLOCK820">#REF!</definedName>
    <definedName name="BLOCK820CLLENAS" localSheetId="0">#REF!</definedName>
    <definedName name="BLOCK820CLLENAS">#REF!</definedName>
    <definedName name="BLOCK840" localSheetId="0">#REF!</definedName>
    <definedName name="BLOCK840">#REF!</definedName>
    <definedName name="BLOCK840CLLENAS" localSheetId="0">#REF!</definedName>
    <definedName name="BLOCK840CLLENAS">#REF!</definedName>
    <definedName name="BLOCK8RUST" localSheetId="0">#REF!</definedName>
    <definedName name="BLOCK8RUST">#REF!</definedName>
    <definedName name="BLOCKCA" localSheetId="0">#REF!</definedName>
    <definedName name="BLOCKCA">#REF!</definedName>
    <definedName name="BLOCKCALAD666" localSheetId="0">#REF!</definedName>
    <definedName name="BLOCKCALAD666">#REF!</definedName>
    <definedName name="BLOCKCALAD886" localSheetId="0">#REF!</definedName>
    <definedName name="BLOCKCALAD886">#REF!</definedName>
    <definedName name="BLOCKCALADORN152040" localSheetId="0">#REF!</definedName>
    <definedName name="BLOCKCALADORN152040">#REF!</definedName>
    <definedName name="BLOCKORNAMENTAL" localSheetId="0">#REF!</definedName>
    <definedName name="BLOCKORNAMENTAL">#REF!</definedName>
    <definedName name="Bloques_de_4">[16]Insumos!$B$21:$D$21</definedName>
    <definedName name="Bloques_de_6">[16]Insumos!$B$22:$D$22</definedName>
    <definedName name="Bloques_de_8">[16]Insumos!$B$23:$D$23</definedName>
    <definedName name="bloques4" localSheetId="0">[18]MATERIALES!#REF!</definedName>
    <definedName name="bloques4">[18]MATERIALES!#REF!</definedName>
    <definedName name="bloques6" localSheetId="0">[18]MATERIALES!#REF!</definedName>
    <definedName name="bloques6">[18]MATERIALES!#REF!</definedName>
    <definedName name="bloques8" localSheetId="0">[18]MATERIALES!#REF!</definedName>
    <definedName name="bloques8">[18]MATERIALES!#REF!</definedName>
    <definedName name="BOMBA" localSheetId="0">#REF!</definedName>
    <definedName name="BOMBA">#REF!</definedName>
    <definedName name="BOMBA_ACHIQUE" localSheetId="0">#REF!</definedName>
    <definedName name="BOMBA_ACHIQUE">#REF!</definedName>
    <definedName name="bombahorm" localSheetId="0">#REF!</definedName>
    <definedName name="bombahorm">#REF!</definedName>
    <definedName name="BOMBILLAS_1500W">[30]INSU!$B$42</definedName>
    <definedName name="BOQUILLA_FREGADERO_CROMO" localSheetId="0">#REF!</definedName>
    <definedName name="BOQUILLA_FREGADERO_CROMO">#REF!</definedName>
    <definedName name="BOQUILLA_LAVADERO_CROMO" localSheetId="0">#REF!</definedName>
    <definedName name="BOQUILLA_LAVADERO_CROMO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ILLO4" localSheetId="0">#REF!</definedName>
    <definedName name="BORDILLO4">#REF!</definedName>
    <definedName name="BORDILLO6" localSheetId="0">#REF!</definedName>
    <definedName name="BORDILLO6">#REF!</definedName>
    <definedName name="BORDILLO8" localSheetId="0">#REF!</definedName>
    <definedName name="BORDILLO8">#REF!</definedName>
    <definedName name="Borrar_C.A1">'[31]Col.Amarre'!$J$9:$M$9,'[31]Col.Amarre'!$J$10:$R$10,'[31]Col.Amarre'!$AG$13:$AH$13,'[31]Col.Amarre'!$AJ$11:$AK$11,'[31]Col.Amarre'!$AP$13:$AQ$13,'[31]Col.Amarre'!$AR$11:$AS$11,'[31]Col.Amarre'!$D$16:$M$35,'[31]Col.Amarre'!$V$16:$AC$35</definedName>
    <definedName name="Borrar_Esc.">[31]Escalera!$J$9:$M$9,[31]Escalera!$J$10:$R$10,[31]Escalera!$AL$14:$AM$14,[31]Escalera!$AL$16:$AM$16,[31]Escalera!$I$16:$M$16,[31]Escalera!$B$19:$AE$32,[31]Escalera!$AN$19:$AQ$32</definedName>
    <definedName name="Borrar_Muros">[31]Muros!$W$15:$Z$15,[31]Muros!$AA$15:$AD$15,[31]Muros!$AF$13,[31]Muros!$K$20:$L$20,[31]Muros!$O$26:$P$26</definedName>
    <definedName name="Borrar_Precio">'[32]Cotz.'!$F$23:$F$800,'[32]Cotz.'!$K$280:$K$800</definedName>
    <definedName name="Borrar_V.C1">[33]qqVgas!$J$9:$M$9,[33]qqVgas!$J$10:$R$10,[33]qqVgas!$AJ$11:$AK$11,[33]qqVgas!$AR$11:$AS$11,[33]qqVgas!$AG$13:$AH$13,[33]qqVgas!$AP$13:$AQ$13,[33]qqVgas!$D$16:$AC$195</definedName>
    <definedName name="BOTE" localSheetId="0">#REF!</definedName>
    <definedName name="BOTE">#REF!</definedName>
    <definedName name="Bote_de_Material">[16]Insumos!$B$27:$D$27</definedName>
    <definedName name="BOTEEQUIPO" localSheetId="0">#REF!</definedName>
    <definedName name="BOTEEQUIPO">#REF!</definedName>
    <definedName name="BOTEMANO" localSheetId="0">'[34]Analisis de P. U. '!#REF!</definedName>
    <definedName name="BOTEMANO">'[34]Analisis de P. U. '!#REF!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 localSheetId="0">#REF!</definedName>
    <definedName name="BOTONTIMBRE">#REF!</definedName>
    <definedName name="BPLUV4SDR41CONTRA" localSheetId="0">#REF!</definedName>
    <definedName name="BPLUV4SDR41CONTRA">#REF!</definedName>
    <definedName name="BREAKER15" localSheetId="0">#REF!</definedName>
    <definedName name="BREAKER15">#REF!</definedName>
    <definedName name="BREAKERS" localSheetId="0">#REF!</definedName>
    <definedName name="BREAKERS">#REF!</definedName>
    <definedName name="BREAKERS_15A" localSheetId="0">#REF!</definedName>
    <definedName name="BREAKERS_15A">#REF!</definedName>
    <definedName name="BREAKERS_20A" localSheetId="0">#REF!</definedName>
    <definedName name="BREAKERS_20A">#REF!</definedName>
    <definedName name="BREAKERS_30A" localSheetId="0">#REF!</definedName>
    <definedName name="BREAKERS_30A">#REF!</definedName>
    <definedName name="Brigada_de_Topografía__incluyendo_equipos">[16]Insumos!$B$148:$D$148</definedName>
    <definedName name="BRIGADATOPOGRAFICA">[25]M.O.!$C$9</definedName>
    <definedName name="brochas" localSheetId="0">#REF!</definedName>
    <definedName name="brochas">#REF!</definedName>
    <definedName name="C._ADICIONAL">#N/A</definedName>
    <definedName name="c.gas.gen" localSheetId="0">#REF!</definedName>
    <definedName name="c.gas.gen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le_de_Postensado" localSheetId="0">#REF!</definedName>
    <definedName name="Cable_de_Postensado">#REF!</definedName>
    <definedName name="Cable_de_Postensado_2">#N/A</definedName>
    <definedName name="Cable_de_Postensado_3">#N/A</definedName>
    <definedName name="cablo2">[26]Volumenes!$I$2234</definedName>
    <definedName name="CABTEJAASFINST" localSheetId="0">#REF!</definedName>
    <definedName name="CABTEJAASFINST">#REF!</definedName>
    <definedName name="CACERO" localSheetId="0">#REF!</definedName>
    <definedName name="CACERO">#REF!</definedName>
    <definedName name="CACERO60" localSheetId="0">#REF!</definedName>
    <definedName name="CACERO60">#REF!</definedName>
    <definedName name="CACEROCOLCIR" localSheetId="0">#REF!</definedName>
    <definedName name="CACEROCOLCIR">#REF!</definedName>
    <definedName name="CACEROCOLML" localSheetId="0">#REF!</definedName>
    <definedName name="CACEROCOLML">#REF!</definedName>
    <definedName name="CACEROLOSALIMA" localSheetId="0">#REF!</definedName>
    <definedName name="CACEROLOSALIMA">#REF!</definedName>
    <definedName name="CACEROMALLA" localSheetId="0">#REF!</definedName>
    <definedName name="CACEROMALLA">#REF!</definedName>
    <definedName name="CACEROML" localSheetId="0">#REF!</definedName>
    <definedName name="CACEROML">#REF!</definedName>
    <definedName name="CACEROPI" localSheetId="0">#REF!</definedName>
    <definedName name="CACEROPI">#REF!</definedName>
    <definedName name="CACEROPORTICO" localSheetId="0">#REF!</definedName>
    <definedName name="CACEROPORTICO">#REF!</definedName>
    <definedName name="CACERORAMPA" localSheetId="0">#REF!</definedName>
    <definedName name="CACERORAMPA">#REF!</definedName>
    <definedName name="CACEROSUBIR2" localSheetId="0">#REF!</definedName>
    <definedName name="CACEROSUBIR2">#REF!</definedName>
    <definedName name="CACEROSUBIR3" localSheetId="0">#REF!</definedName>
    <definedName name="CACEROSUBIR3">#REF!</definedName>
    <definedName name="CACEROSUBIR4" localSheetId="0">#REF!</definedName>
    <definedName name="CACEROSUBIR4">#REF!</definedName>
    <definedName name="CACEROSUBIR5" localSheetId="0">#REF!</definedName>
    <definedName name="CACEROSUBIR5">#REF!</definedName>
    <definedName name="CACEROSUBIR6" localSheetId="0">#REF!</definedName>
    <definedName name="CACEROSUBIR6">#REF!</definedName>
    <definedName name="CACEROVIGAML" localSheetId="0">#REF!</definedName>
    <definedName name="CACEROVIGAML">#REF!</definedName>
    <definedName name="CACEROZAP" localSheetId="0">#REF!</definedName>
    <definedName name="CACEROZAP">#REF!</definedName>
    <definedName name="cadeneros" localSheetId="0">'[20]O.M. y Salarios'!#REF!</definedName>
    <definedName name="cadeneros">'[20]O.M. y Salarios'!#REF!</definedName>
    <definedName name="CADOQUIN" localSheetId="0">#REF!</definedName>
    <definedName name="CADOQUIN">#REF!</definedName>
    <definedName name="CAJA_2x4_12" localSheetId="0">#REF!</definedName>
    <definedName name="CAJA_2x4_12">#REF!</definedName>
    <definedName name="CAJA_2x4_34" localSheetId="0">#REF!</definedName>
    <definedName name="CAJA_2x4_34">#REF!</definedName>
    <definedName name="CAJA_OCTAGONAL" localSheetId="0">#REF!</definedName>
    <definedName name="CAJA_OCTAGONAL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_Pomier____50_Lbs.">[16]Insumos!$B$29:$D$29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B" localSheetId="0">#REF!</definedName>
    <definedName name="CALICHEB">#REF!</definedName>
    <definedName name="calle" localSheetId="0">#REF!</definedName>
    <definedName name="calle">#REF!</definedName>
    <definedName name="CAMARACAL" localSheetId="0">#REF!</definedName>
    <definedName name="CAMARACAL">#REF!</definedName>
    <definedName name="CAMARAROC" localSheetId="0">#REF!</definedName>
    <definedName name="CAMARAROC">#REF!</definedName>
    <definedName name="CAMARATIE" localSheetId="0">#REF!</definedName>
    <definedName name="CAMARATIE">#REF!</definedName>
    <definedName name="CAMION_BOTE" localSheetId="0">#REF!</definedName>
    <definedName name="CAMION_BOTE">#REF!</definedName>
    <definedName name="camioncama" localSheetId="0">'[15]Listado Equipos a utilizar'!#REF!</definedName>
    <definedName name="camioncama">'[15]Listado Equipos a utilizar'!#REF!</definedName>
    <definedName name="camioneta" localSheetId="0">'[15]Listado Equipos a utilizar'!#REF!</definedName>
    <definedName name="camioneta">'[15]Listado Equipos a utilizar'!#REF!</definedName>
    <definedName name="CAMIONVOLTEO">[18]EQUIPOS!$I$19</definedName>
    <definedName name="Campamento" localSheetId="0">#REF!</definedName>
    <definedName name="Campamento">#REF!</definedName>
    <definedName name="Campamento234" localSheetId="0">#REF!</definedName>
    <definedName name="Campamento234">#REF!</definedName>
    <definedName name="CAN" localSheetId="0">[5]A!#REF!</definedName>
    <definedName name="CAN">[5]A!#REF!</definedName>
    <definedName name="CANALETACONTRA" localSheetId="0">#REF!</definedName>
    <definedName name="CANALETACONTRA">#REF!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DADO" localSheetId="0">#REF!</definedName>
    <definedName name="CANDADO">#REF!</definedName>
    <definedName name="Cant" localSheetId="0">#REF!</definedName>
    <definedName name="Cant">#REF!</definedName>
    <definedName name="Cant_2">"$#REF!.$D$1:$D$65534"</definedName>
    <definedName name="Cant_3">"$#REF!.$D$1:$D$65534"</definedName>
    <definedName name="CANT1" localSheetId="0">#REF!</definedName>
    <definedName name="CANT1">#REF!</definedName>
    <definedName name="CANT1_2">"$#REF!.$D$1:$D$65534"</definedName>
    <definedName name="CANT1_3">"$#REF!.$D$1:$D$65534"</definedName>
    <definedName name="cant10" localSheetId="0">#REF!</definedName>
    <definedName name="cant10">#REF!</definedName>
    <definedName name="cant2" localSheetId="0">#REF!</definedName>
    <definedName name="cant2">#REF!</definedName>
    <definedName name="CANT3" localSheetId="0">#REF!</definedName>
    <definedName name="CANT3">#REF!</definedName>
    <definedName name="cant4">[4]Sheet4!$C$1:$C$65536</definedName>
    <definedName name="cant5">[4]Sheet5!$C$1:$C$65536</definedName>
    <definedName name="CANT6" localSheetId="0">#REF!</definedName>
    <definedName name="CANT6">#REF!</definedName>
    <definedName name="CANT6_2">"$#REF!.$C$1:$C$65534"</definedName>
    <definedName name="CANT6_3">"$#REF!.$C$1:$C$65534"</definedName>
    <definedName name="cant7" localSheetId="0">#REF!</definedName>
    <definedName name="cant7">#REF!</definedName>
    <definedName name="Cant8" localSheetId="0">#REF!</definedName>
    <definedName name="Cant8">#REF!</definedName>
    <definedName name="canta" localSheetId="0">#REF!</definedName>
    <definedName name="canta">#REF!</definedName>
    <definedName name="canta_2">"$#REF!.$H$1:$H$65534"</definedName>
    <definedName name="canta_3">"$#REF!.$H$1:$H$65534"</definedName>
    <definedName name="CANTIDADPRESUPUESTO" localSheetId="0">#REF!</definedName>
    <definedName name="CANTIDADPRESUPUESTO">#REF!</definedName>
    <definedName name="CANTIDADPRESUPUESTO_2">"$#REF!.$C$1:$C$65534"</definedName>
    <definedName name="CANTIDADPRESUPUESTO_3">"$#REF!.$C$1:$C$65534"</definedName>
    <definedName name="CANTO" localSheetId="0">#REF!</definedName>
    <definedName name="CANTO">#REF!</definedName>
    <definedName name="cantp" localSheetId="0">#REF!</definedName>
    <definedName name="cantp">#REF!</definedName>
    <definedName name="cantp_2">"$#REF!.$J$1:$J$65534"</definedName>
    <definedName name="cantp_3">"$#REF!.$J$1:$J$65534"</definedName>
    <definedName name="cantpre" localSheetId="0">#REF!</definedName>
    <definedName name="cantpre">#REF!</definedName>
    <definedName name="cantpre_2">"$#REF!.$D$1:$D$65534"</definedName>
    <definedName name="cantpre_3">"$#REF!.$D$1:$D$65534"</definedName>
    <definedName name="cantt" localSheetId="0">#REF!</definedName>
    <definedName name="cantt">#REF!</definedName>
    <definedName name="cantt_2">"$#REF!.$L$1:$L$65534"</definedName>
    <definedName name="cantt_3">"$#REF!.$L$1:$L$65534"</definedName>
    <definedName name="CAOBA" localSheetId="0">#REF!</definedName>
    <definedName name="CAOBA">#REF!</definedName>
    <definedName name="Capatazequipo">[18]OBRAMANO!$F$81</definedName>
    <definedName name="CAR.SOC">'[35]Cargas Sociales'!$G$23</definedName>
    <definedName name="CARANTEPECHO" localSheetId="0">[25]M.O.!#REF!</definedName>
    <definedName name="CARANTEPECHO">[25]M.O.!#REF!</definedName>
    <definedName name="CARANTEPH10" localSheetId="0">#REF!</definedName>
    <definedName name="CARANTEPH10">#REF!</definedName>
    <definedName name="CARARCOFONDO20RADIO3" localSheetId="0">#REF!</definedName>
    <definedName name="CARARCOFONDO20RADIO3">#REF!</definedName>
    <definedName name="CARASB36" localSheetId="0">#REF!</definedName>
    <definedName name="CARASB36">#REF!</definedName>
    <definedName name="CARASB36ENLATES" localSheetId="0">#REF!</definedName>
    <definedName name="CARASB36ENLATES">#REF!</definedName>
    <definedName name="CARASB38" localSheetId="0">#REF!</definedName>
    <definedName name="CARASB38">#REF!</definedName>
    <definedName name="CARASB38ENLATES" localSheetId="0">#REF!</definedName>
    <definedName name="CARASB38ENLATES">#REF!</definedName>
    <definedName name="CARCABASB" localSheetId="0">#REF!</definedName>
    <definedName name="CARCABASB">#REF!</definedName>
    <definedName name="CARCABZINC" localSheetId="0">#REF!</definedName>
    <definedName name="CARCABZINC">#REF!</definedName>
    <definedName name="CARCIELORASB2X2" localSheetId="0">#REF!</definedName>
    <definedName name="CARCIELORASB2X2">#REF!</definedName>
    <definedName name="CARCIELORCARCOSTILLA" localSheetId="0">#REF!</definedName>
    <definedName name="CARCIELORCARCOSTILLA">#REF!</definedName>
    <definedName name="CARCIELORPLY2X2" localSheetId="0">#REF!</definedName>
    <definedName name="CARCIELORPLY2X2">#REF!</definedName>
    <definedName name="CARCIELORPLYCARPIEDRA" localSheetId="0">#REF!</definedName>
    <definedName name="CARCIELORPLYCARPIEDRA">#REF!</definedName>
    <definedName name="CARCOL1X1CONF" localSheetId="0">#REF!</definedName>
    <definedName name="CARCOL1X1CONF">#REF!</definedName>
    <definedName name="CARCOL1X1INST" localSheetId="0">#REF!</definedName>
    <definedName name="CARCOL1X1INST">#REF!</definedName>
    <definedName name="CARCOL2TAPA10RETALLE" localSheetId="0">#REF!</definedName>
    <definedName name="CARCOL2TAPA10RETALLE">#REF!</definedName>
    <definedName name="CARCOL2TAPA20RETALLE" localSheetId="0">#REF!</definedName>
    <definedName name="CARCOL2TAPA20RETALLE">#REF!</definedName>
    <definedName name="CARCOL2TAPA30" localSheetId="0">#REF!</definedName>
    <definedName name="CARCOL2TAPA30">#REF!</definedName>
    <definedName name="CARCOL2TAPA30RETALLE" localSheetId="0">#REF!</definedName>
    <definedName name="CARCOL2TAPA30RETALLE">#REF!</definedName>
    <definedName name="CARCOL2TAPA40" localSheetId="0">#REF!</definedName>
    <definedName name="CARCOL2TAPA40">#REF!</definedName>
    <definedName name="CARCOL2TAPA50" localSheetId="0">#REF!</definedName>
    <definedName name="CARCOL2TAPA50">#REF!</definedName>
    <definedName name="CARCOL30" localSheetId="0">[25]M.O.!#REF!</definedName>
    <definedName name="CARCOL30">[25]M.O.!#REF!</definedName>
    <definedName name="CARCOL30X30CONF" localSheetId="0">#REF!</definedName>
    <definedName name="CARCOL30X30CONF">#REF!</definedName>
    <definedName name="CARCOL30X30INST" localSheetId="0">#REF!</definedName>
    <definedName name="CARCOL30X30INST">#REF!</definedName>
    <definedName name="CARCOL40X40CONF" localSheetId="0">#REF!</definedName>
    <definedName name="CARCOL40X40CONF">#REF!</definedName>
    <definedName name="CARCOL40X40INST" localSheetId="0">#REF!</definedName>
    <definedName name="CARCOL40X40INST">#REF!</definedName>
    <definedName name="CARCOL50" localSheetId="0">[25]M.O.!#REF!</definedName>
    <definedName name="CARCOL50">[25]M.O.!#REF!</definedName>
    <definedName name="CARCOL50X50CONF" localSheetId="0">#REF!</definedName>
    <definedName name="CARCOL50X50CONF">#REF!</definedName>
    <definedName name="CARCOL50X50INST" localSheetId="0">#REF!</definedName>
    <definedName name="CARCOL50X50INST">#REF!</definedName>
    <definedName name="CARCOL60X60CONF" localSheetId="0">#REF!</definedName>
    <definedName name="CARCOL60X60CONF">#REF!</definedName>
    <definedName name="CARCOL60X60INST" localSheetId="0">#REF!</definedName>
    <definedName name="CARCOL60X60INST">#REF!</definedName>
    <definedName name="CARCOL70X70CONF" localSheetId="0">#REF!</definedName>
    <definedName name="CARCOL70X70CONF">#REF!</definedName>
    <definedName name="CARCOL70X70INST" localSheetId="0">#REF!</definedName>
    <definedName name="CARCOL70X70INST">#REF!</definedName>
    <definedName name="CARCOL80X80CONF" localSheetId="0">#REF!</definedName>
    <definedName name="CARCOL80X80CONF">#REF!</definedName>
    <definedName name="CARCOL80X80INST" localSheetId="0">#REF!</definedName>
    <definedName name="CARCOL80X80INST">#REF!</definedName>
    <definedName name="CARCOLAMARRE" localSheetId="0">[25]M.O.!#REF!</definedName>
    <definedName name="CARCOLAMARRE">[25]M.O.!#REF!</definedName>
    <definedName name="CARCOLCONICA50" localSheetId="0">#REF!</definedName>
    <definedName name="CARCOLCONICA50">#REF!</definedName>
    <definedName name="CARCOLCONICA60" localSheetId="0">#REF!</definedName>
    <definedName name="CARCOLCONICA60">#REF!</definedName>
    <definedName name="CARCOLRED50" localSheetId="0">#REF!</definedName>
    <definedName name="CARCOLRED50">#REF!</definedName>
    <definedName name="CARCOLRED60" localSheetId="0">#REF!</definedName>
    <definedName name="CARCOLRED60">#REF!</definedName>
    <definedName name="CARDIN20LUZ2" localSheetId="0">#REF!</definedName>
    <definedName name="CARDIN20LUZ2">#REF!</definedName>
    <definedName name="CARDIN40LUZ2" localSheetId="0">#REF!</definedName>
    <definedName name="CARDIN40LUZ2">#REF!</definedName>
    <definedName name="CARDIVPLY1" localSheetId="0">#REF!</definedName>
    <definedName name="CARDIVPLY1">#REF!</definedName>
    <definedName name="CARDIVPLY2" localSheetId="0">#REF!</definedName>
    <definedName name="CARDIVPLY2">#REF!</definedName>
    <definedName name="CARETEO" localSheetId="0">#REF!</definedName>
    <definedName name="CARETEO">#REF!</definedName>
    <definedName name="CARFP275" localSheetId="0">#REF!</definedName>
    <definedName name="CARFP275">#REF!</definedName>
    <definedName name="CARFP3" localSheetId="0">#REF!</definedName>
    <definedName name="CARFP3">#REF!</definedName>
    <definedName name="CARFP4" localSheetId="0">#REF!</definedName>
    <definedName name="CARFP4">#REF!</definedName>
    <definedName name="CARFP5" localSheetId="0">#REF!</definedName>
    <definedName name="CARFP5">#REF!</definedName>
    <definedName name="CARFP6" localSheetId="0">#REF!</definedName>
    <definedName name="CARFP6">#REF!</definedName>
    <definedName name="CARGA_SOCIAL" localSheetId="0">#REF!</definedName>
    <definedName name="CARGA_SOCIAL">#REF!</definedName>
    <definedName name="cargador" localSheetId="0">'[15]Listado Equipos a utilizar'!#REF!</definedName>
    <definedName name="cargador">'[15]Listado Equipos a utilizar'!#REF!</definedName>
    <definedName name="CARGADORB">[36]EQUIPOS!$D$13</definedName>
    <definedName name="CARLOSAPLA" localSheetId="0">[25]M.O.!#REF!</definedName>
    <definedName name="CARLOSAPLA">[25]M.O.!#REF!</definedName>
    <definedName name="CARLOSAVARIASAGUAS" localSheetId="0">[25]M.O.!#REF!</definedName>
    <definedName name="CARLOSAVARIASAGUAS">[25]M.O.!#REF!</definedName>
    <definedName name="CARMURO" localSheetId="0">[25]M.O.!#REF!</definedName>
    <definedName name="CARMURO">[25]M.O.!#REF!</definedName>
    <definedName name="CARMUROCONF" localSheetId="0">#REF!</definedName>
    <definedName name="CARMUROCONF">#REF!</definedName>
    <definedName name="CARMUROINST" localSheetId="0">#REF!</definedName>
    <definedName name="CARMUROINST">#REF!</definedName>
    <definedName name="CARP1" localSheetId="0">[28]INS!#REF!</definedName>
    <definedName name="CARP1">[28]INS!#REF!</definedName>
    <definedName name="CARP2" localSheetId="0">[28]INS!#REF!</definedName>
    <definedName name="CARP2">[28]INS!#REF!</definedName>
    <definedName name="CARPDINTEL" localSheetId="0">[25]M.O.!#REF!</definedName>
    <definedName name="CARPDINTEL">[25]M.O.!#REF!</definedName>
    <definedName name="Carpint.Columna.30.30">'[29]Costos Mano de Obra'!$O$71</definedName>
    <definedName name="CARPINTERIA_COL_PERIMETRO" localSheetId="0">#REF!</definedName>
    <definedName name="CARPINTERIA_COL_PERIMETRO">#REF!</definedName>
    <definedName name="CARPINTERIA_INSTAL_COL_PERIMETRO" localSheetId="0">#REF!</definedName>
    <definedName name="CARPINTERIA_INSTAL_COL_PERIMETRO">#REF!</definedName>
    <definedName name="Carpintero_1ra">[37]MO!$C$21</definedName>
    <definedName name="Carpintero_2da">[37]MO!$C$20</definedName>
    <definedName name="CARPVIGA2040" localSheetId="0">[25]M.O.!#REF!</definedName>
    <definedName name="CARPVIGA2040">[25]M.O.!#REF!</definedName>
    <definedName name="CARPVIGA3050" localSheetId="0">[25]M.O.!#REF!</definedName>
    <definedName name="CARPVIGA3050">[25]M.O.!#REF!</definedName>
    <definedName name="CARPVIGA3060" localSheetId="0">[25]M.O.!#REF!</definedName>
    <definedName name="CARPVIGA3060">[25]M.O.!#REF!</definedName>
    <definedName name="CARPVIGA4080" localSheetId="0">[25]M.O.!#REF!</definedName>
    <definedName name="CARPVIGA4080">[25]M.O.!#REF!</definedName>
    <definedName name="CARRAMPA" localSheetId="0">[25]M.O.!#REF!</definedName>
    <definedName name="CARRAMPA">[25]M.O.!#REF!</definedName>
    <definedName name="CARRAMPALISACONF" localSheetId="0">#REF!</definedName>
    <definedName name="CARRAMPALISACONF">#REF!</definedName>
    <definedName name="CARRASTRE2" localSheetId="0">#REF!</definedName>
    <definedName name="CARRASTRE2">#REF!</definedName>
    <definedName name="CARRASTRE3" localSheetId="0">#REF!</definedName>
    <definedName name="CARRASTRE3">#REF!</definedName>
    <definedName name="CARRASTRE5" localSheetId="0">#REF!</definedName>
    <definedName name="CARRASTRE5">#REF!</definedName>
    <definedName name="CARRETILLA" localSheetId="0">#REF!</definedName>
    <definedName name="CARRETILLA">#REF!</definedName>
    <definedName name="Carretilla____2_P3_______TIPO_JEEP" localSheetId="0">[4]Insumos!#REF!</definedName>
    <definedName name="Carretilla____2_P3_______TIPO_JEEP">[4]Insumos!#REF!</definedName>
    <definedName name="CARSISALENLATES" localSheetId="0">#REF!</definedName>
    <definedName name="CARSISALENLATES">#REF!</definedName>
    <definedName name="CARTIJATOR" localSheetId="0">#REF!</definedName>
    <definedName name="CARTIJATOR">#REF!</definedName>
    <definedName name="CARTIJCLAV" localSheetId="0">#REF!</definedName>
    <definedName name="CARTIJCLAV">#REF!</definedName>
    <definedName name="CARVIGAAMA1520X20" localSheetId="0">#REF!</definedName>
    <definedName name="CARVIGAAMA1520X20">#REF!</definedName>
    <definedName name="CARVIGAAMA1520X30" localSheetId="0">#REF!</definedName>
    <definedName name="CARVIGAAMA1520X30">#REF!</definedName>
    <definedName name="CARVIGAAMA1520X40" localSheetId="0">#REF!</definedName>
    <definedName name="CARVIGAAMA1520X40">#REF!</definedName>
    <definedName name="CARVIGAAMA1520X50" localSheetId="0">#REF!</definedName>
    <definedName name="CARVIGAAMA1520X50">#REF!</definedName>
    <definedName name="CARVIGAFONDOH10" localSheetId="0">#REF!</definedName>
    <definedName name="CARVIGAFONDOH10">#REF!</definedName>
    <definedName name="CARVIGAINVFONDO10" localSheetId="0">#REF!</definedName>
    <definedName name="CARVIGAINVFONDO10">#REF!</definedName>
    <definedName name="CARVIGAINVTAPA10" localSheetId="0">#REF!</definedName>
    <definedName name="CARVIGAINVTAPA10">#REF!</definedName>
    <definedName name="CARVIGATAPAH10" localSheetId="0">#REF!</definedName>
    <definedName name="CARVIGATAPAH10">#REF!</definedName>
    <definedName name="CARVIGZAP40X40" localSheetId="0">#REF!</definedName>
    <definedName name="CARVIGZAP40X40">#REF!</definedName>
    <definedName name="CARVIGZAP50X50" localSheetId="0">#REF!</definedName>
    <definedName name="CARVIGZAP50X50">#REF!</definedName>
    <definedName name="CARVIGZAP60X60" localSheetId="0">#REF!</definedName>
    <definedName name="CARVIGZAP60X60">#REF!</definedName>
    <definedName name="CARVUELO1" localSheetId="0">#REF!</definedName>
    <definedName name="CARVUELO1">#REF!</definedName>
    <definedName name="CARVUELO10" localSheetId="0">#REF!</definedName>
    <definedName name="CARVUELO10">#REF!</definedName>
    <definedName name="CARVUELO20" localSheetId="0">#REF!</definedName>
    <definedName name="CARVUELO20">#REF!</definedName>
    <definedName name="CARVUELO30" localSheetId="0">#REF!</definedName>
    <definedName name="CARVUELO30">#REF!</definedName>
    <definedName name="CARVUELO40" localSheetId="0">#REF!</definedName>
    <definedName name="CARVUELO40">#REF!</definedName>
    <definedName name="CARVUELO5090" localSheetId="0">#REF!</definedName>
    <definedName name="CARVUELO5090">#REF!</definedName>
    <definedName name="CARZINC" localSheetId="0">#REF!</definedName>
    <definedName name="CARZINC">#REF!</definedName>
    <definedName name="CARZINCENLATES" localSheetId="0">#REF!</definedName>
    <definedName name="CARZINCENLATES">#REF!</definedName>
    <definedName name="CASBESTO" localSheetId="0">[25]M.O.!#REF!</definedName>
    <definedName name="CASBESTO">[25]M.O.!#REF!</definedName>
    <definedName name="CASCAJO" localSheetId="0">#REF!</definedName>
    <definedName name="CASCAJO">#REF!</definedName>
    <definedName name="Cascajo_Limpio">[16]Insumos!$B$13:$D$13</definedName>
    <definedName name="Cascajo_Sucio" localSheetId="0">[4]Insumos!#REF!</definedName>
    <definedName name="Cascajo_Sucio">[4]Insumos!#REF!</definedName>
    <definedName name="CASETA200" localSheetId="0">#REF!</definedName>
    <definedName name="CASETA200">#REF!</definedName>
    <definedName name="CASETA200M2" localSheetId="0">#REF!</definedName>
    <definedName name="CASETA200M2">#REF!</definedName>
    <definedName name="CASETA500" localSheetId="0">#REF!</definedName>
    <definedName name="CASETA500">#REF!</definedName>
    <definedName name="CASETAM2" localSheetId="0">#REF!</definedName>
    <definedName name="CASETAM2">#REF!</definedName>
    <definedName name="Casting_Bed" localSheetId="0">#REF!</definedName>
    <definedName name="Casting_Bed">#REF!</definedName>
    <definedName name="Casting_Bed_2">#N/A</definedName>
    <definedName name="Casting_Bed_3">#N/A</definedName>
    <definedName name="CAT214BFT">[18]EQUIPOS!$I$15</definedName>
    <definedName name="Cat950B">[18]EQUIPOS!$I$14</definedName>
    <definedName name="CAVOSC" localSheetId="0">#REF!</definedName>
    <definedName name="CAVOSC">#REF!</definedName>
    <definedName name="CB" localSheetId="0">#REF!</definedName>
    <definedName name="CB">#REF!</definedName>
    <definedName name="CBAJVEN2" localSheetId="0">#REF!</definedName>
    <definedName name="CBAJVEN2">#REF!</definedName>
    <definedName name="CBAJVEN3" localSheetId="0">#REF!</definedName>
    <definedName name="CBAJVEN3">#REF!</definedName>
    <definedName name="CBAJVEN6" localSheetId="0">#REF!</definedName>
    <definedName name="CBAJVEN6">#REF!</definedName>
    <definedName name="CBANERALIV" localSheetId="0">#REF!</definedName>
    <definedName name="CBANERALIV">#REF!</definedName>
    <definedName name="CBANERAPES" localSheetId="0">#REF!</definedName>
    <definedName name="CBANERAPES">#REF!</definedName>
    <definedName name="CBASEBAN" localSheetId="0">#REF!</definedName>
    <definedName name="CBASEBAN">#REF!</definedName>
    <definedName name="CBIDET" localSheetId="0">#REF!</definedName>
    <definedName name="CBIDET">#REF!</definedName>
    <definedName name="CBLOCK10" localSheetId="0">[28]INS!#REF!</definedName>
    <definedName name="CBLOCK10">[28]INS!#REF!</definedName>
    <definedName name="CBLOCK12" localSheetId="0">#REF!</definedName>
    <definedName name="CBLOCK12">#REF!</definedName>
    <definedName name="CBLOCK4" localSheetId="0">#REF!</definedName>
    <definedName name="CBLOCK4">#REF!</definedName>
    <definedName name="CBLOCK5" localSheetId="0">#REF!</definedName>
    <definedName name="CBLOCK5">#REF!</definedName>
    <definedName name="CBLOCK52520" localSheetId="0">#REF!</definedName>
    <definedName name="CBLOCK52520">#REF!</definedName>
    <definedName name="CBLOCK6" localSheetId="0">#REF!</definedName>
    <definedName name="CBLOCK6">#REF!</definedName>
    <definedName name="CBLOCK6818" localSheetId="0">#REF!</definedName>
    <definedName name="CBLOCK6818">#REF!</definedName>
    <definedName name="CBLOCK8" localSheetId="0">#REF!</definedName>
    <definedName name="CBLOCK8">#REF!</definedName>
    <definedName name="CBLOCKCRI" localSheetId="0">#REF!</definedName>
    <definedName name="CBLOCKCRI">#REF!</definedName>
    <definedName name="CBLOCKIRR" localSheetId="0">#REF!</definedName>
    <definedName name="CBLOCKIRR">#REF!</definedName>
    <definedName name="CBLOCKORN" localSheetId="0">#REF!</definedName>
    <definedName name="CBLOCKORN">#REF!</definedName>
    <definedName name="CBOTON" localSheetId="0">#REF!</definedName>
    <definedName name="CBOTON">#REF!</definedName>
    <definedName name="CBREAKERS" localSheetId="0">#REF!</definedName>
    <definedName name="CBREAKERS">#REF!</definedName>
    <definedName name="CCAMINS2" localSheetId="0">#REF!</definedName>
    <definedName name="CCAMINS2">#REF!</definedName>
    <definedName name="CCAMINS3Y4" localSheetId="0">#REF!</definedName>
    <definedName name="CCAMINS3Y4">#REF!</definedName>
    <definedName name="CCAMINS5Y6" localSheetId="0">#REF!</definedName>
    <definedName name="CCAMINS5Y6">#REF!</definedName>
    <definedName name="CCOLAGUA1" localSheetId="0">#REF!</definedName>
    <definedName name="CCOLAGUA1">#REF!</definedName>
    <definedName name="CCOLAGUA12" localSheetId="0">#REF!</definedName>
    <definedName name="CCOLAGUA12">#REF!</definedName>
    <definedName name="CCOLAGUA2" localSheetId="0">#REF!</definedName>
    <definedName name="CCOLAGUA2">#REF!</definedName>
    <definedName name="CDESAGUE2" localSheetId="0">#REF!</definedName>
    <definedName name="CDESAGUE2">#REF!</definedName>
    <definedName name="CDESAGUE3Y4" localSheetId="0">#REF!</definedName>
    <definedName name="CDESAGUE3Y4">#REF!</definedName>
    <definedName name="CDESAGUE3Y4CONPARRILLA" localSheetId="0">#REF!</definedName>
    <definedName name="CDESAGUE3Y4CONPARRILLA">#REF!</definedName>
    <definedName name="CDESAGUEP2" localSheetId="0">#REF!</definedName>
    <definedName name="CDESAGUEP2">#REF!</definedName>
    <definedName name="CDESAGUEP3" localSheetId="0">#REF!</definedName>
    <definedName name="CDESAGUEP3">#REF!</definedName>
    <definedName name="CDESAGUEP5" localSheetId="0">#REF!</definedName>
    <definedName name="CDESAGUEP5">#REF!</definedName>
    <definedName name="CDUCHA" localSheetId="0">#REF!</definedName>
    <definedName name="CDUCHA">#REF!</definedName>
    <definedName name="CEDRO" localSheetId="0">#REF!</definedName>
    <definedName name="CEDRO">#REF!</definedName>
    <definedName name="cem">[13]Precio!$F$9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>'[38]PRE Desvio Alcant.  Potable'!$I$49</definedName>
    <definedName name="cemento.pañete">'[39]Insumos materiales'!$J$20</definedName>
    <definedName name="Cemento_1">#N/A</definedName>
    <definedName name="Cemento_2">#N/A</definedName>
    <definedName name="Cemento_3">#N/A</definedName>
    <definedName name="CEMENTO_BLANCO" localSheetId="0">#REF!</definedName>
    <definedName name="CEMENTO_BLANCO">#REF!</definedName>
    <definedName name="Cemento_Gris">[23]Materiales!$B$3</definedName>
    <definedName name="CEMENTO_GRIS_FDA">'[24]MATERIALES LISTADO'!$D$17</definedName>
    <definedName name="CEMENTO_PVC" localSheetId="0">#REF!</definedName>
    <definedName name="CEMENTO_PVC">#REF!</definedName>
    <definedName name="cementoblanco" localSheetId="0">[18]MATERIALES!#REF!</definedName>
    <definedName name="cementoblanco">[18]MATERIALES!#REF!</definedName>
    <definedName name="CEMENTOG" localSheetId="0">#REF!</definedName>
    <definedName name="CEMENTOG">#REF!</definedName>
    <definedName name="cementogris">[18]MATERIALES!$G$17</definedName>
    <definedName name="CEMENTOP" localSheetId="0">#REF!</definedName>
    <definedName name="CEMENTOP">#REF!</definedName>
    <definedName name="CEMENTOPVCCANOPINTA" localSheetId="0">#REF!</definedName>
    <definedName name="CEMENTOPVCCANOPINTA">#REF!</definedName>
    <definedName name="CEMPALMEAGUA1" localSheetId="0">#REF!</definedName>
    <definedName name="CEMPALMEAGUA1">#REF!</definedName>
    <definedName name="CEMPALMEAGUA112" localSheetId="0">#REF!</definedName>
    <definedName name="CEMPALMEAGUA112">#REF!</definedName>
    <definedName name="CEMPALMEAGUA114" localSheetId="0">#REF!</definedName>
    <definedName name="CEMPALMEAGUA114">#REF!</definedName>
    <definedName name="CEMPALMEAGUA1234" localSheetId="0">#REF!</definedName>
    <definedName name="CEMPALMEAGUA1234">#REF!</definedName>
    <definedName name="CEMPALMEAGUA2" localSheetId="0">#REF!</definedName>
    <definedName name="CEMPALMEAGUA2">#REF!</definedName>
    <definedName name="cer20x203">'[26]anal term'!$G$958</definedName>
    <definedName name="ceramcr33" localSheetId="0">[18]MATERIALES!#REF!</definedName>
    <definedName name="ceramcr33">[18]MATERIALES!#REF!</definedName>
    <definedName name="ceramcriolla" localSheetId="0">[18]MATERIALES!#REF!</definedName>
    <definedName name="ceramcriolla">[18]MATERIALES!#REF!</definedName>
    <definedName name="Ceramica.Criolla.40.40">'[29]Insumos materiales'!$J$48</definedName>
    <definedName name="CERAMICA_20x20_BLANCA" localSheetId="0">#REF!</definedName>
    <definedName name="CERAMICA_20x20_BLANCA">#REF!</definedName>
    <definedName name="Cerámica_30x30_Pared">[16]Insumos!$B$35:$D$35</definedName>
    <definedName name="CERAMICA_ANTIDESLIZANTE" localSheetId="0">#REF!</definedName>
    <definedName name="CERAMICA_ANTIDESLIZANTE">#REF!</definedName>
    <definedName name="Cerámica_Italiana_Pared">[16]Insumos!$B$34:$D$34</definedName>
    <definedName name="CERAMICA_PISOS_40x40" localSheetId="0">#REF!</definedName>
    <definedName name="CERAMICA_PISOS_40x40">#REF!</definedName>
    <definedName name="ceramicaitalia" localSheetId="0">[18]MATERIALES!#REF!</definedName>
    <definedName name="ceramicaitalia">[18]MATERIALES!#REF!</definedName>
    <definedName name="ceramicaitaliapared" localSheetId="0">[18]MATERIALES!#REF!</definedName>
    <definedName name="ceramicaitaliapared">[18]MATERIALES!#REF!</definedName>
    <definedName name="ceramicaitalipared" localSheetId="0">[18]MATERIALES!#REF!</definedName>
    <definedName name="ceramicaitalipared">[18]MATERIALES!#REF!</definedName>
    <definedName name="ceramicapared" localSheetId="0">#REF!</definedName>
    <definedName name="ceramicapared">#REF!</definedName>
    <definedName name="CERAMICAPAREDP" localSheetId="0">#REF!</definedName>
    <definedName name="CERAMICAPAREDP">#REF!</definedName>
    <definedName name="CERAMICAPAREDS" localSheetId="0">#REF!</definedName>
    <definedName name="CERAMICAPAREDS">#REF!</definedName>
    <definedName name="CERAMICAPISOP" localSheetId="0">#REF!</definedName>
    <definedName name="CERAMICAPISOP">#REF!</definedName>
    <definedName name="CERAMICAPISOS" localSheetId="0">#REF!</definedName>
    <definedName name="CERAMICAPISOS">#REF!</definedName>
    <definedName name="ceramicapp" localSheetId="0">#REF!</definedName>
    <definedName name="ceramicapp">#REF!</definedName>
    <definedName name="CERTIFIC_DE_PAGO" localSheetId="0">#REF!</definedName>
    <definedName name="CERTIFIC_DE_PAGO">#REF!</definedName>
    <definedName name="CESCHCH" localSheetId="0">#REF!</definedName>
    <definedName name="CESCHCH">#REF!</definedName>
    <definedName name="CFREGADERO1CAMARA" localSheetId="0">#REF!</definedName>
    <definedName name="CFREGADERO1CAMARA">#REF!</definedName>
    <definedName name="CFREGADERO2CAMARAS" localSheetId="0">#REF!</definedName>
    <definedName name="CFREGADERO2CAMARAS">#REF!</definedName>
    <definedName name="cfrontal">'[20]Resumen Precio Equipos'!$I$16</definedName>
    <definedName name="CG" localSheetId="0">#REF!</definedName>
    <definedName name="CG">#REF!</definedName>
    <definedName name="CHAZO">[30]INSU!$B$104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" localSheetId="0">#REF!</definedName>
    <definedName name="CHAZOS">#REF!</definedName>
    <definedName name="Chazos____Corte">[16]Insumos!$B$46:$D$46</definedName>
    <definedName name="CHAZOZOCALO" localSheetId="0">#REF!</definedName>
    <definedName name="CHAZOZOCALO">#REF!</definedName>
    <definedName name="CHEQUE_HORZ_34" localSheetId="0">#REF!</definedName>
    <definedName name="CHEQUE_HORZ_34">#REF!</definedName>
    <definedName name="CHEQUE_VERT_34" localSheetId="0">#REF!</definedName>
    <definedName name="CHEQUE_VERT_34">#REF!</definedName>
    <definedName name="chilena" localSheetId="0">#REF!</definedName>
    <definedName name="chilena">#REF!</definedName>
    <definedName name="Chofercisterna">[18]OBRAMANO!$F$79</definedName>
    <definedName name="CINODORO" localSheetId="0">#REF!</definedName>
    <definedName name="CINODORO">#REF!</definedName>
    <definedName name="CINODOROFLUXOMETRO" localSheetId="0">#REF!</definedName>
    <definedName name="CINODOROFLUXOMETRO">#REF!</definedName>
    <definedName name="CINT1" localSheetId="0">#REF!</definedName>
    <definedName name="CINT1">#REF!</definedName>
    <definedName name="CINT2" localSheetId="0">#REF!</definedName>
    <definedName name="CINT2">#REF!</definedName>
    <definedName name="CINT3" localSheetId="0">#REF!</definedName>
    <definedName name="CINT3">#REF!</definedName>
    <definedName name="CINT3V" localSheetId="0">#REF!</definedName>
    <definedName name="CINT3V">#REF!</definedName>
    <definedName name="CINT4V" localSheetId="0">#REF!</definedName>
    <definedName name="CINT4V">#REF!</definedName>
    <definedName name="CINTAPELIGRO" localSheetId="0">#REF!</definedName>
    <definedName name="CINTAPELIGRO">#REF!</definedName>
    <definedName name="CINTPIL" localSheetId="0">#REF!</definedName>
    <definedName name="CINTPIL">#REF!</definedName>
    <definedName name="CISEGMONO100" localSheetId="0">#REF!</definedName>
    <definedName name="CISEGMONO100">#REF!</definedName>
    <definedName name="CISEGMONO30" localSheetId="0">#REF!</definedName>
    <definedName name="CISEGMONO30">#REF!</definedName>
    <definedName name="CISEGMONO60" localSheetId="0">#REF!</definedName>
    <definedName name="CISEGMONO60">#REF!</definedName>
    <definedName name="cisterna">'[15]Listado Equipos a utilizar'!$I$11</definedName>
    <definedName name="CISTERNA4CAL" localSheetId="0">#REF!</definedName>
    <definedName name="CISTERNA4CAL">#REF!</definedName>
    <definedName name="CISTERNA4ROC" localSheetId="0">#REF!</definedName>
    <definedName name="CISTERNA4ROC">#REF!</definedName>
    <definedName name="CISTERNA8TIE" localSheetId="0">#REF!</definedName>
    <definedName name="CISTERNA8TIE">#REF!</definedName>
    <definedName name="CIUPAISJAGS" localSheetId="0">#REF!</definedName>
    <definedName name="CIUPAISJAGS">#REF!</definedName>
    <definedName name="CIUPAISPROY" localSheetId="0">#REF!</definedName>
    <definedName name="CIUPAISPROY">#REF!</definedName>
    <definedName name="CLADRILLOS" localSheetId="0">#REF!</definedName>
    <definedName name="CLADRILLOS">#REF!</definedName>
    <definedName name="CLAVADERO1" localSheetId="0">#REF!</definedName>
    <definedName name="CLAVADERO1">#REF!</definedName>
    <definedName name="CLAVADERO2" localSheetId="0">#REF!</definedName>
    <definedName name="CLAVADERO2">#REF!</definedName>
    <definedName name="CLAVAMANOS" localSheetId="0">#REF!</definedName>
    <definedName name="CLAVAMANOS">#REF!</definedName>
    <definedName name="CLAVCLI" localSheetId="0">#REF!</definedName>
    <definedName name="CLAVCLI">#REF!</definedName>
    <definedName name="CLAVEMP" localSheetId="0">#REF!</definedName>
    <definedName name="CLAVEMP">#REF!</definedName>
    <definedName name="CLAVO" localSheetId="0">#REF!</definedName>
    <definedName name="CLAVO">#REF!</definedName>
    <definedName name="CLAVO_ACERO" localSheetId="0">#REF!</definedName>
    <definedName name="CLAVO_ACERO">#REF!</definedName>
    <definedName name="CLAVO_CORRIENTE" localSheetId="0">#REF!</definedName>
    <definedName name="CLAVO_CORRIENTE">#REF!</definedName>
    <definedName name="CLAVO_ZINC" localSheetId="0">#REF!</definedName>
    <definedName name="CLAVO_ZINC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_2">#N/A</definedName>
    <definedName name="Clavos_3">#N/A</definedName>
    <definedName name="Clavos_Corriente">[16]Insumos!$B$47:$D$47</definedName>
    <definedName name="CLAVOSAC" localSheetId="0">#REF!</definedName>
    <definedName name="CLAVOSAC">#REF!</definedName>
    <definedName name="CLAVOSACERO" localSheetId="0">#REF!</definedName>
    <definedName name="CLAVOSACERO">#REF!</definedName>
    <definedName name="CLAVOSCORRIENTES" localSheetId="0">#REF!</definedName>
    <definedName name="CLAVOSCORRIENTES">#REF!</definedName>
    <definedName name="CLAVOZINC">[40]INS!$D$767</definedName>
    <definedName name="CLAVPATAS" localSheetId="0">#REF!</definedName>
    <definedName name="CLAVPATAS">#REF!</definedName>
    <definedName name="CLAVPEDES" localSheetId="0">#REF!</definedName>
    <definedName name="CLAVPEDES">#REF!</definedName>
    <definedName name="CLAVSALON" localSheetId="0">#REF!</definedName>
    <definedName name="CLAVSALON">#REF!</definedName>
    <definedName name="CLLAVEDUCHA" localSheetId="0">#REF!</definedName>
    <definedName name="CLLAVEDUCHA">#REF!</definedName>
    <definedName name="CLUCES" localSheetId="0">#REF!</definedName>
    <definedName name="CLUCES">#REF!</definedName>
    <definedName name="CMALLA10" localSheetId="0">#REF!</definedName>
    <definedName name="CMALLA10">#REF!</definedName>
    <definedName name="CMALLA3" localSheetId="0">#REF!</definedName>
    <definedName name="CMALLA3">#REF!</definedName>
    <definedName name="CMALLA4" localSheetId="0">#REF!</definedName>
    <definedName name="CMALLA4">#REF!</definedName>
    <definedName name="CMALLA6" localSheetId="0">#REF!</definedName>
    <definedName name="CMALLA6">#REF!</definedName>
    <definedName name="CMALLA73" localSheetId="0">#REF!</definedName>
    <definedName name="CMALLA73">#REF!</definedName>
    <definedName name="CMEZCLADORA" localSheetId="0">#REF!</definedName>
    <definedName name="CMEZCLADORA">#REF!</definedName>
    <definedName name="CO" localSheetId="0">#REF!</definedName>
    <definedName name="CO">#REF!</definedName>
    <definedName name="CODIGO">#N/A</definedName>
    <definedName name="CODO_ACERO_16x25a70" localSheetId="0">#REF!</definedName>
    <definedName name="CODO_ACERO_16x25a70">#REF!</definedName>
    <definedName name="CODO_ACERO_16x25menos" localSheetId="0">#REF!</definedName>
    <definedName name="CODO_ACERO_16x25menos">#REF!</definedName>
    <definedName name="CODO_ACERO_16x45" localSheetId="0">#REF!</definedName>
    <definedName name="CODO_ACERO_16x45">#REF!</definedName>
    <definedName name="CODO_ACERO_16x70mas" localSheetId="0">#REF!</definedName>
    <definedName name="CODO_ACERO_16x70mas">#REF!</definedName>
    <definedName name="CODO_ACERO_16x90" localSheetId="0">#REF!</definedName>
    <definedName name="CODO_ACERO_16x90">#REF!</definedName>
    <definedName name="CODO_ACERO_20x90" localSheetId="0">#REF!</definedName>
    <definedName name="CODO_ACERO_20x90">#REF!</definedName>
    <definedName name="CODO_ACERO_3x45" localSheetId="0">#REF!</definedName>
    <definedName name="CODO_ACERO_3x45">#REF!</definedName>
    <definedName name="CODO_ACERO_3x90" localSheetId="0">#REF!</definedName>
    <definedName name="CODO_ACERO_3x90">#REF!</definedName>
    <definedName name="CODO_ACERO_4X45" localSheetId="0">#REF!</definedName>
    <definedName name="CODO_ACERO_4X45">#REF!</definedName>
    <definedName name="CODO_ACERO_4X90" localSheetId="0">#REF!</definedName>
    <definedName name="CODO_ACERO_4X90">#REF!</definedName>
    <definedName name="CODO_ACERO_6x25a70" localSheetId="0">#REF!</definedName>
    <definedName name="CODO_ACERO_6x25a70">#REF!</definedName>
    <definedName name="CODO_ACERO_6x25menos" localSheetId="0">#REF!</definedName>
    <definedName name="CODO_ACERO_6x25menos">#REF!</definedName>
    <definedName name="CODO_ACERO_6x70mas" localSheetId="0">#REF!</definedName>
    <definedName name="CODO_ACERO_6x70mas">#REF!</definedName>
    <definedName name="CODO_ACERO_8x25a70" localSheetId="0">#REF!</definedName>
    <definedName name="CODO_ACERO_8x25a70">#REF!</definedName>
    <definedName name="CODO_ACERO_8x25menos" localSheetId="0">#REF!</definedName>
    <definedName name="CODO_ACERO_8x25menos">#REF!</definedName>
    <definedName name="CODO_ACERO_8x45" localSheetId="0">#REF!</definedName>
    <definedName name="CODO_ACERO_8x45">#REF!</definedName>
    <definedName name="CODO_ACERO_8x70mas" localSheetId="0">#REF!</definedName>
    <definedName name="CODO_ACERO_8x70mas">#REF!</definedName>
    <definedName name="CODO_ACERO_8x90" localSheetId="0">#REF!</definedName>
    <definedName name="CODO_ACERO_8x90">#REF!</definedName>
    <definedName name="CODO_CPVC_12x90" localSheetId="0">#REF!</definedName>
    <definedName name="CODO_CPVC_12x90">#REF!</definedName>
    <definedName name="CODO_ELEC_1" localSheetId="0">#REF!</definedName>
    <definedName name="CODO_ELEC_1">#REF!</definedName>
    <definedName name="CODO_ELEC_12" localSheetId="0">#REF!</definedName>
    <definedName name="CODO_ELEC_12">#REF!</definedName>
    <definedName name="CODO_ELEC_1y12" localSheetId="0">#REF!</definedName>
    <definedName name="CODO_ELEC_1y12">#REF!</definedName>
    <definedName name="CODO_ELEC_2" localSheetId="0">#REF!</definedName>
    <definedName name="CODO_ELEC_2">#REF!</definedName>
    <definedName name="CODO_ELEC_34" localSheetId="0">#REF!</definedName>
    <definedName name="CODO_ELEC_34">#REF!</definedName>
    <definedName name="CODO_HG_1_12_x90" localSheetId="0">#REF!</definedName>
    <definedName name="CODO_HG_1_12_x90">#REF!</definedName>
    <definedName name="CODO_HG_12x90" localSheetId="0">#REF!</definedName>
    <definedName name="CODO_HG_12x90">#REF!</definedName>
    <definedName name="CODO_HG_1x90" localSheetId="0">#REF!</definedName>
    <definedName name="CODO_HG_1x90">#REF!</definedName>
    <definedName name="CODO_HG_1y12x90" localSheetId="0">#REF!</definedName>
    <definedName name="CODO_HG_1y12x90">#REF!</definedName>
    <definedName name="CODO_HG_2x90" localSheetId="0">#REF!</definedName>
    <definedName name="CODO_HG_2x90">#REF!</definedName>
    <definedName name="CODO_HG_34x90" localSheetId="0">#REF!</definedName>
    <definedName name="CODO_HG_34x90">#REF!</definedName>
    <definedName name="CODO_PVC_DRE_2x45" localSheetId="0">#REF!</definedName>
    <definedName name="CODO_PVC_DRE_2x45">#REF!</definedName>
    <definedName name="CODO_PVC_DRE_2x90" localSheetId="0">#REF!</definedName>
    <definedName name="CODO_PVC_DRE_2x90">#REF!</definedName>
    <definedName name="CODO_PVC_DRE_3x45" localSheetId="0">#REF!</definedName>
    <definedName name="CODO_PVC_DRE_3x45">#REF!</definedName>
    <definedName name="CODO_PVC_DRE_3x90" localSheetId="0">#REF!</definedName>
    <definedName name="CODO_PVC_DRE_3x90">#REF!</definedName>
    <definedName name="CODO_PVC_DRE_4x45" localSheetId="0">#REF!</definedName>
    <definedName name="CODO_PVC_DRE_4x45">#REF!</definedName>
    <definedName name="CODO_PVC_DRE_4x90" localSheetId="0">#REF!</definedName>
    <definedName name="CODO_PVC_DRE_4x90">#REF!</definedName>
    <definedName name="CODO_PVC_PRES_12x90" localSheetId="0">#REF!</definedName>
    <definedName name="CODO_PVC_PRES_12x90">#REF!</definedName>
    <definedName name="CODO_PVC_PRES_1x90" localSheetId="0">#REF!</definedName>
    <definedName name="CODO_PVC_PRES_1x90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" localSheetId="0">#REF!</definedName>
    <definedName name="CODO3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" localSheetId="0">#REF!</definedName>
    <definedName name="CODO4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e.esp.gra" localSheetId="0">#REF!</definedName>
    <definedName name="coe.esp.gra">#REF!</definedName>
    <definedName name="coef.2" localSheetId="0">#REF!</definedName>
    <definedName name="coef.2">#REF!</definedName>
    <definedName name="coef.adm." localSheetId="0">#REF!</definedName>
    <definedName name="coef.adm.">#REF!</definedName>
    <definedName name="COLA_EXT_LAVAMANOS_PVC_1_14x8" localSheetId="0">#REF!</definedName>
    <definedName name="COLA_EXT_LAVAMANOS_PVC_1_14x8">#REF!</definedName>
    <definedName name="COLABORA1" localSheetId="0">#REF!</definedName>
    <definedName name="COLABORA1">#REF!</definedName>
    <definedName name="COLABORA2" localSheetId="0">#REF!</definedName>
    <definedName name="COLABORA2">#REF!</definedName>
    <definedName name="COLAEXTLAV" localSheetId="0">#REF!</definedName>
    <definedName name="COLAEXTLAV">#REF!</definedName>
    <definedName name="COLAGUA2SCH40CONTRA" localSheetId="0">#REF!</definedName>
    <definedName name="COLAGUA2SCH40CONTRA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loc._bloque_4x_8_x16_pulgs." localSheetId="0">#REF!</definedName>
    <definedName name="Coloc._bloque_4x_8_x16_pulgs.">#REF!</definedName>
    <definedName name="Coloc.Block.4">'[39]Costos Mano de Obra'!$O$38</definedName>
    <definedName name="Coloc.Block.6">'[29]Costos Mano de Obra'!$O$37</definedName>
    <definedName name="Coloc.Ceramica.Pisos">'[29]Costos Mano de Obra'!$O$46</definedName>
    <definedName name="COLOC_BLOCK4" localSheetId="0">#REF!</definedName>
    <definedName name="COLOC_BLOCK4">#REF!</definedName>
    <definedName name="COLOC_BLOCK6" localSheetId="0">#REF!</definedName>
    <definedName name="COLOC_BLOCK6">#REF!</definedName>
    <definedName name="COLOC_BLOCK8" localSheetId="0">#REF!</definedName>
    <definedName name="COLOC_BLOCK8">#REF!</definedName>
    <definedName name="COLOC_TUB_PEAD_16" localSheetId="0">#REF!</definedName>
    <definedName name="COLOC_TUB_PEAD_16">#REF!</definedName>
    <definedName name="COLOC_TUB_PEAD_20" localSheetId="0">#REF!</definedName>
    <definedName name="COLOC_TUB_PEAD_20">#REF!</definedName>
    <definedName name="COLOC_TUB_PEAD_8" localSheetId="0">#REF!</definedName>
    <definedName name="COLOC_TUB_PEAD_8">#REF!</definedName>
    <definedName name="colocblock6" localSheetId="0">#REF!</definedName>
    <definedName name="colocblock6">#REF!</definedName>
    <definedName name="colorante" localSheetId="0">#REF!</definedName>
    <definedName name="colorante">#REF!</definedName>
    <definedName name="CommHdr" localSheetId="0">#REF!</definedName>
    <definedName name="CommHdr">#REF!</definedName>
    <definedName name="CommLabel" localSheetId="0">#REF!</definedName>
    <definedName name="CommLabel">#REF!</definedName>
    <definedName name="Comparación" localSheetId="0">#REF!</definedName>
    <definedName name="Comparación">#REF!</definedName>
    <definedName name="COMPENS" localSheetId="0">#REF!</definedName>
    <definedName name="COMPENS">#REF!</definedName>
    <definedName name="COMPRESOR" localSheetId="0">#REF!</definedName>
    <definedName name="COMPRESOR">#REF!</definedName>
    <definedName name="Compresores">[18]EQUIPOS!$I$28</definedName>
    <definedName name="COMPUERTA_1x1_VOLANTA" localSheetId="0">#REF!</definedName>
    <definedName name="COMPUERTA_1x1_VOLANTA">#REF!</definedName>
    <definedName name="concreto" localSheetId="0">#REF!</definedName>
    <definedName name="concreto">#REF!</definedName>
    <definedName name="concreto_2">#N/A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EXBAJ4SDR41A6CONTRA" localSheetId="0">#REF!</definedName>
    <definedName name="CONEXBAJ4SDR41A6CONTRA">#REF!</definedName>
    <definedName name="CONEXCLOACA" localSheetId="0">#REF!</definedName>
    <definedName name="CONEXCLOACA">#REF!</definedName>
    <definedName name="CONFPUERTABISCLA" localSheetId="0">#REF!</definedName>
    <definedName name="CONFPUERTABISCLA">#REF!</definedName>
    <definedName name="CONFPUERTACLA" localSheetId="0">#REF!</definedName>
    <definedName name="CONFPUERTACLA">#REF!</definedName>
    <definedName name="CONFPUERTAFORROZINC" localSheetId="0">#REF!</definedName>
    <definedName name="CONFPUERTAFORROZINC">#REF!</definedName>
    <definedName name="CONFPUERTAPLUM" localSheetId="0">#REF!</definedName>
    <definedName name="CONFPUERTAPLUM">#REF!</definedName>
    <definedName name="CONTEN" localSheetId="0">#REF!</definedName>
    <definedName name="CONTEN">#REF!</definedName>
    <definedName name="CONTENTELFORDM" localSheetId="0">#REF!</definedName>
    <definedName name="CONTENTELFORDM">#REF!</definedName>
    <definedName name="CONTENTELFORDM3" localSheetId="0">#REF!</definedName>
    <definedName name="CONTENTELFORDM3">#REF!</definedName>
    <definedName name="CONTRA1" localSheetId="0">#REF!</definedName>
    <definedName name="CONTRA1">#REF!</definedName>
    <definedName name="CONTRA2" localSheetId="0">#REF!</definedName>
    <definedName name="CONTRA2">#REF!</definedName>
    <definedName name="control" localSheetId="0">#REF!</definedName>
    <definedName name="control">#REF!</definedName>
    <definedName name="control_2">"$#REF!.$#REF!$#REF!:#REF!#REF!"</definedName>
    <definedName name="control_3">"$#REF!.$#REF!$#REF!:#REF!#REF!"</definedName>
    <definedName name="Conv." localSheetId="0">#REF!</definedName>
    <definedName name="Conv.">#REF!</definedName>
    <definedName name="Conversion" localSheetId="0">#REF!</definedName>
    <definedName name="Conversion">#REF!</definedName>
    <definedName name="COPIAR_TODO" localSheetId="0">#REF!</definedName>
    <definedName name="COPIAR_TODO">#REF!</definedName>
    <definedName name="CORINAL12FALDA" localSheetId="0">#REF!</definedName>
    <definedName name="CORINAL12FALDA">#REF!</definedName>
    <definedName name="CORINALCEM" localSheetId="0">#REF!</definedName>
    <definedName name="CORINALCEM">#REF!</definedName>
    <definedName name="CORINALFALDA" localSheetId="0">#REF!</definedName>
    <definedName name="CORINALFALDA">#REF!</definedName>
    <definedName name="CORINALPEQ" localSheetId="0">#REF!</definedName>
    <definedName name="CORINALPEQ">#REF!</definedName>
    <definedName name="correa8">[11]analisis!$G$773</definedName>
    <definedName name="Corte_y_Bote_Material____C_E" localSheetId="0">[4]Insumos!#REF!</definedName>
    <definedName name="Corte_y_Bote_Material____C_E">[4]Insumos!#REF!</definedName>
    <definedName name="CORTEEQUIPO" localSheetId="0">#REF!</definedName>
    <definedName name="CORTEEQUIPO">#REF!</definedName>
    <definedName name="costocapataz" localSheetId="0">#REF!</definedName>
    <definedName name="costocapataz">#REF!</definedName>
    <definedName name="costoobrero" localSheetId="0">#REF!</definedName>
    <definedName name="costoobrero">#REF!</definedName>
    <definedName name="costoobrerosen" localSheetId="0">#REF!</definedName>
    <definedName name="costoobrerosen">#REF!</definedName>
    <definedName name="costotecesp" localSheetId="0">#REF!</definedName>
    <definedName name="costotecesp">#REF!</definedName>
    <definedName name="COT_302" localSheetId="0">#REF!</definedName>
    <definedName name="COT_302">#REF!</definedName>
    <definedName name="COT_360" localSheetId="0">#REF!</definedName>
    <definedName name="COT_360">#REF!</definedName>
    <definedName name="COT_361" localSheetId="0">#REF!</definedName>
    <definedName name="COT_361">#REF!</definedName>
    <definedName name="COT_364" localSheetId="0">#REF!</definedName>
    <definedName name="COT_364">#REF!</definedName>
    <definedName name="CPANEL" localSheetId="0">#REF!</definedName>
    <definedName name="CPANEL">#REF!</definedName>
    <definedName name="cprestamo">[36]EQUIPOS!$D$27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ISTMIN" localSheetId="0">#REF!</definedName>
    <definedName name="CRISTMIN">#REF!</definedName>
    <definedName name="crono" localSheetId="0">#REF!</definedName>
    <definedName name="crono">#REF!</definedName>
    <definedName name="CRONOGRAMA" localSheetId="0">#REF!</definedName>
    <definedName name="CRONOGRAMA">#REF!</definedName>
    <definedName name="CRUZ_HG_1_12" localSheetId="0">#REF!</definedName>
    <definedName name="CRUZ_HG_1_12">#REF!</definedName>
    <definedName name="CSALIDA1" localSheetId="0">#REF!</definedName>
    <definedName name="CSALIDA1">#REF!</definedName>
    <definedName name="CSALIDA112" localSheetId="0">#REF!</definedName>
    <definedName name="CSALIDA112">#REF!</definedName>
    <definedName name="CSALIDA114" localSheetId="0">#REF!</definedName>
    <definedName name="CSALIDA114">#REF!</definedName>
    <definedName name="CSALIDA12Y34" localSheetId="0">#REF!</definedName>
    <definedName name="CSALIDA12Y34">#REF!</definedName>
    <definedName name="CSALIDA2" localSheetId="0">#REF!</definedName>
    <definedName name="CSALIDA2">#REF!</definedName>
    <definedName name="CTC" localSheetId="0">#REF!</definedName>
    <definedName name="CTC">#REF!</definedName>
    <definedName name="CTEJA" localSheetId="0">#REF!</definedName>
    <definedName name="CTEJA">#REF!</definedName>
    <definedName name="CTG1CAM" localSheetId="0">#REF!</definedName>
    <definedName name="CTG1CAM">#REF!</definedName>
    <definedName name="CTG2CAM" localSheetId="0">#REF!</definedName>
    <definedName name="CTG2CAM">#REF!</definedName>
    <definedName name="CTIMBRECOR" localSheetId="0">#REF!</definedName>
    <definedName name="CTIMBRECOR">#REF!</definedName>
    <definedName name="CTUBHG12Y34" localSheetId="0">#REF!</definedName>
    <definedName name="CTUBHG12Y34">#REF!</definedName>
    <definedName name="cuadro" localSheetId="0">[41]ADDENDA!#REF!</definedName>
    <definedName name="cuadro">[41]ADDENDA!#REF!</definedName>
    <definedName name="Cuadro_Resumen" localSheetId="0">#REF!</definedName>
    <definedName name="Cuadro_Resumen">#REF!</definedName>
    <definedName name="CUB" localSheetId="0">#REF!</definedName>
    <definedName name="CUB">#REF!</definedName>
    <definedName name="CUBETA_5Gls" localSheetId="0">#REF!</definedName>
    <definedName name="CUBETA_5Gls">#REF!</definedName>
    <definedName name="CUBIC._ANTERIOR">#N/A</definedName>
    <definedName name="CUBICACION">#N/A</definedName>
    <definedName name="CUBICADO">#N/A</definedName>
    <definedName name="CUBO_GOMA" localSheetId="0">#REF!</definedName>
    <definedName name="CUBO_GOMA">#REF!</definedName>
    <definedName name="Cubo_para_vaciado_de_Hormigón" localSheetId="0">#REF!</definedName>
    <definedName name="Cubo_para_vaciado_de_Hormigón">#REF!</definedName>
    <definedName name="Cubo_para_vaciado_de_Hormigón_2">#N/A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38" localSheetId="0">#REF!</definedName>
    <definedName name="CUBREFALTA38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_y_Aditivo" localSheetId="0">#REF!</definedName>
    <definedName name="Curado_y_Aditivo">#REF!</definedName>
    <definedName name="Curado_y_Aditivo_2">#N/A</definedName>
    <definedName name="Curado_y_Aditivo_3">#N/A</definedName>
    <definedName name="CURVA_ELEC_PVC_12" localSheetId="0">#REF!</definedName>
    <definedName name="CURVA_ELEC_PVC_12">#REF!</definedName>
    <definedName name="CURVA_ELEC_PVC_34" localSheetId="0">#REF!</definedName>
    <definedName name="CURVA_ELEC_PVC_34">#REF!</definedName>
    <definedName name="CUT_OUT_100AMP" localSheetId="0">#REF!</definedName>
    <definedName name="CUT_OUT_100AMP">#REF!</definedName>
    <definedName name="CUT_OUT_200AMP" localSheetId="0">#REF!</definedName>
    <definedName name="CUT_OUT_200AMP">#REF!</definedName>
    <definedName name="CV" localSheetId="0">[42]Presup.!#REF!</definedName>
    <definedName name="CV">[42]Presup.!#REF!</definedName>
    <definedName name="CVERTEDERO" localSheetId="0">#REF!</definedName>
    <definedName name="CVERTEDERO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[25]M.O.!#REF!</definedName>
    <definedName name="CZINC">[25]M.O.!#REF!</definedName>
    <definedName name="CZOCCOR" localSheetId="0">#REF!</definedName>
    <definedName name="CZOCCOR">#REF!</definedName>
    <definedName name="CZOCCORESC" localSheetId="0">#REF!</definedName>
    <definedName name="CZOCCORESC">#REF!</definedName>
    <definedName name="CZOCGRAESC" localSheetId="0">#REF!</definedName>
    <definedName name="CZOCGRAESC">#REF!</definedName>
    <definedName name="CZOCGRAPISO" localSheetId="0">#REF!</definedName>
    <definedName name="CZOCGRAPISO">#REF!</definedName>
    <definedName name="d">[43]Insumos!$I$3</definedName>
    <definedName name="D_2">#N/A</definedName>
    <definedName name="D_3">#N/A</definedName>
    <definedName name="D7H">[18]EQUIPOS!$I$9</definedName>
    <definedName name="D8K">[18]EQUIPOS!$I$8</definedName>
    <definedName name="d8r" localSheetId="0">'[15]Listado Equipos a utilizar'!#REF!</definedName>
    <definedName name="d8r">'[15]Listado Equipos a utilizar'!#REF!</definedName>
    <definedName name="D8T">'[20]Resumen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" localSheetId="0">#REF!</definedName>
    <definedName name="deducciones">#REF!</definedName>
    <definedName name="deducciones_2">"$#REF!.$M$62"</definedName>
    <definedName name="deducciones_3">"$#REF!.$M$62"</definedName>
    <definedName name="derop" localSheetId="0">[27]M.O.!#REF!</definedName>
    <definedName name="derop">[27]M.O.!#REF!</definedName>
    <definedName name="DERRCEMBLANCO" localSheetId="0">#REF!</definedName>
    <definedName name="DERRCEMBLANCO">#REF!</definedName>
    <definedName name="DERRCEMGRIS" localSheetId="0">#REF!</definedName>
    <definedName name="DERRCEMGRIS">#REF!</definedName>
    <definedName name="DERRETIDO_BCO" localSheetId="0">#REF!</definedName>
    <definedName name="DERRETIDO_BCO">#REF!</definedName>
    <definedName name="Derretido_Blanco">[16]Insumos!$B$50:$D$50</definedName>
    <definedName name="DERRETIDOBCO" localSheetId="0">#REF!</definedName>
    <definedName name="DERRETIDOBCO">#REF!</definedName>
    <definedName name="DERRETIDOBLANCO" localSheetId="0">#REF!</definedName>
    <definedName name="DERRETIDOBLANCO">#REF!</definedName>
    <definedName name="DERRETIDOCOLOR" localSheetId="0">#REF!</definedName>
    <definedName name="DERRETIDOCOLOR">#REF!</definedName>
    <definedName name="derretidocrema" localSheetId="0">#REF!</definedName>
    <definedName name="derretidocrema">#REF!</definedName>
    <definedName name="DERRETIDOGRIS" localSheetId="0">#REF!</definedName>
    <definedName name="DERRETIDOGRIS">#REF!</definedName>
    <definedName name="Desagüe_de_piso_de_2______INST." localSheetId="0">[4]Insumos!#REF!</definedName>
    <definedName name="Desagüe_de_piso_de_2______INST.">[4]Insumos!#REF!</definedName>
    <definedName name="Desagüe_de_techo_de_3" localSheetId="0">[4]Insumos!#REF!</definedName>
    <definedName name="Desagüe_de_techo_de_3">[4]Insumos!#REF!</definedName>
    <definedName name="Desagüe_de_techo_de_4" localSheetId="0">[4]Insumos!#REF!</definedName>
    <definedName name="Desagüe_de_techo_de_4">[4]Insumos!#REF!</definedName>
    <definedName name="DESAGUE_DOBLE_FREGADERO_PVC" localSheetId="0">#REF!</definedName>
    <definedName name="DESAGUE_DOBLE_FREGADERO_PVC">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>#N/A</definedName>
    <definedName name="DESENCARCO" localSheetId="0">#REF!</definedName>
    <definedName name="DESENCARCO">#REF!</definedName>
    <definedName name="DESENCCOL" localSheetId="0">#REF!</definedName>
    <definedName name="DESENCCOL">#REF!</definedName>
    <definedName name="DESENCDIN" localSheetId="0">#REF!</definedName>
    <definedName name="DESENCDIN">#REF!</definedName>
    <definedName name="DESENCFP275" localSheetId="0">#REF!</definedName>
    <definedName name="DESENCFP275">#REF!</definedName>
    <definedName name="DESENCFPADIC" localSheetId="0">#REF!</definedName>
    <definedName name="DESENCFPADIC">#REF!</definedName>
    <definedName name="DESENCOFRADO_COLS" localSheetId="0">#REF!</definedName>
    <definedName name="DESENCOFRADO_COLS">#REF!</definedName>
    <definedName name="DESENCOFRADO_LOSA" localSheetId="0">#REF!</definedName>
    <definedName name="DESENCOFRADO_LOSA">#REF!</definedName>
    <definedName name="DESENCOFRADO_MURO" localSheetId="0">#REF!</definedName>
    <definedName name="DESENCOFRADO_MURO">#REF!</definedName>
    <definedName name="DESENCOFRADO_VIGA" localSheetId="0">#REF!</definedName>
    <definedName name="DESENCOFRADO_VIGA">#REF!</definedName>
    <definedName name="DESENCVIGA" localSheetId="0">#REF!</definedName>
    <definedName name="DESENCVIGA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MANTSE500CONTRA" localSheetId="0">#REF!</definedName>
    <definedName name="DESMANTSE500CONTRA">#REF!</definedName>
    <definedName name="desp" localSheetId="0">#REF!</definedName>
    <definedName name="desp">#REF!</definedName>
    <definedName name="DESP24" localSheetId="0">#REF!</definedName>
    <definedName name="DESP24">#REF!</definedName>
    <definedName name="DESP34" localSheetId="0">#REF!</definedName>
    <definedName name="DESP34">#REF!</definedName>
    <definedName name="DESP44" localSheetId="0">#REF!</definedName>
    <definedName name="DESP44">#REF!</definedName>
    <definedName name="DESP46" localSheetId="0">#REF!</definedName>
    <definedName name="DESP46">#REF!</definedName>
    <definedName name="DESPACE1" localSheetId="0">#REF!</definedName>
    <definedName name="DESPACE1">#REF!</definedName>
    <definedName name="DESPACE2" localSheetId="0">#REF!</definedName>
    <definedName name="DESPACE2">#REF!</definedName>
    <definedName name="DESPACEMALLA" localSheetId="0">#REF!</definedName>
    <definedName name="DESPACEMALLA">#REF!</definedName>
    <definedName name="DESPCLA" localSheetId="0">#REF!</definedName>
    <definedName name="DESPCLA">#REF!</definedName>
    <definedName name="DESPISO2CONTRA" localSheetId="0">#REF!</definedName>
    <definedName name="DESPISO2CONTRA">#REF!</definedName>
    <definedName name="DESPLU3" localSheetId="0">#REF!</definedName>
    <definedName name="DESPLU3">#REF!</definedName>
    <definedName name="DESPLU4" localSheetId="0">#REF!</definedName>
    <definedName name="DESPLU4">#REF!</definedName>
    <definedName name="DESPMAD1" localSheetId="0">#REF!</definedName>
    <definedName name="DESPMAD1">#REF!</definedName>
    <definedName name="DESPMAD2" localSheetId="0">#REF!</definedName>
    <definedName name="DESPMAD2">#REF!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etech3">'[26]Ana-Sanit.'!$F$552</definedName>
    <definedName name="DIA" localSheetId="0">#REF!</definedName>
    <definedName name="DIA">#REF!</definedName>
    <definedName name="Diesel" localSheetId="0">[4]Insumos!#REF!</definedName>
    <definedName name="Diesel">[4]Insumos!#REF!</definedName>
    <definedName name="DINTEL">'[26]Anal. horm.'!$F$1139</definedName>
    <definedName name="DIRJAGS" localSheetId="0">#REF!</definedName>
    <definedName name="DIRJAGS">#REF!</definedName>
    <definedName name="DIRPROY" localSheetId="0">#REF!</definedName>
    <definedName name="DIRPROY">#REF!</definedName>
    <definedName name="DISTAGUAYMOCONTRA" localSheetId="0">#REF!</definedName>
    <definedName name="DISTAGUAYMOCONTRA">#REF!</definedName>
    <definedName name="distribuidor">'[15]Listado Equipos a utilizar'!$I$12</definedName>
    <definedName name="DIVISA" localSheetId="0">#REF!</definedName>
    <definedName name="DIVISA">#REF!</definedName>
    <definedName name="DOLAR" localSheetId="0">#REF!</definedName>
    <definedName name="DOLAR">#REF!</definedName>
    <definedName name="donatelo" localSheetId="0">[27]INS!#REF!</definedName>
    <definedName name="donatelo">[27]INS!#REF!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'[20]Resumen Precio Equipos'!$C$27</definedName>
    <definedName name="DUCHA_PLASTICA_CALIENTE_CROMO_12" localSheetId="0">#REF!</definedName>
    <definedName name="DUCHA_PLASTICA_CALIENTE_CROMO_12">#REF!</definedName>
    <definedName name="DUCHAFRIAHG" localSheetId="0">#REF!</definedName>
    <definedName name="DUCHAFRIAHG">#REF!</definedName>
    <definedName name="DUCHAPVC" localSheetId="0">#REF!</definedName>
    <definedName name="DUCHAPVC">#REF!</definedName>
    <definedName name="DUCHAPVCCPVC" localSheetId="0">#REF!</definedName>
    <definedName name="DUCHAPVCCPVC">#REF!</definedName>
    <definedName name="dulce" localSheetId="0">#REF!</definedName>
    <definedName name="dulce">#REF!</definedName>
    <definedName name="DYNACA25">[18]EQUIPOS!$I$13</definedName>
    <definedName name="E" localSheetId="0">#REF!</definedName>
    <definedName name="E">#REF!</definedName>
    <definedName name="e214bft" localSheetId="0">'[15]Listado Equipos a utilizar'!#REF!</definedName>
    <definedName name="e214bft">'[15]Listado Equipos a utilizar'!#REF!</definedName>
    <definedName name="e320b" localSheetId="0">'[15]Listado Equipos a utilizar'!#REF!</definedName>
    <definedName name="e320b">'[15]Listado Equipos a utilizar'!#REF!</definedName>
    <definedName name="egfrrf" localSheetId="0">#REF!</definedName>
    <definedName name="egfrrf">#REF!</definedName>
    <definedName name="el_mano_obra">'[44]Los Ángeles (Fase II)'!$A$749:$F$802</definedName>
    <definedName name="el_no_al_printer">'[44]Los Ángeles (Fase II)'!$A$2171</definedName>
    <definedName name="ELECTRODOS" localSheetId="0">#REF!</definedName>
    <definedName name="ELECTRODOS">#REF!</definedName>
    <definedName name="elizabeth" localSheetId="0">#REF!</definedName>
    <definedName name="elizabeth">#REF!</definedName>
    <definedName name="EMAILARQSA" localSheetId="0">#REF!</definedName>
    <definedName name="EMAILARQSA">#REF!</definedName>
    <definedName name="EMAILJAGS" localSheetId="0">#REF!</definedName>
    <definedName name="EMAILJAGS">#REF!</definedName>
    <definedName name="EMERGE" localSheetId="0" hidden="1">'[21]ANALISIS STO DGO'!#REF!</definedName>
    <definedName name="EMERGE" hidden="1">'[21]ANALISIS STO DGO'!#REF!</definedName>
    <definedName name="EMERGENCY" localSheetId="0" hidden="1">'[21]ANALISIS STO DGO'!#REF!</definedName>
    <definedName name="EMERGENCY" hidden="1">'[21]ANALISIS STO DGO'!#REF!</definedName>
    <definedName name="Empalme_de_Pilotes" localSheetId="0">#REF!</definedName>
    <definedName name="Empalme_de_Pilotes">#REF!</definedName>
    <definedName name="Empalme_de_Pilotes_2">#N/A</definedName>
    <definedName name="Empalme_de_Pilotes_3">#N/A</definedName>
    <definedName name="EMPALME2" localSheetId="0">#REF!</definedName>
    <definedName name="EMPALME2">#REF!</definedName>
    <definedName name="EMPALME3" localSheetId="0">#REF!</definedName>
    <definedName name="EMPALME3">#REF!</definedName>
    <definedName name="EMPALME4" localSheetId="0">#REF!</definedName>
    <definedName name="EMPALME4">#REF!</definedName>
    <definedName name="EMPALME6" localSheetId="0">#REF!</definedName>
    <definedName name="EMPALME6">#REF!</definedName>
    <definedName name="EMPCOL" localSheetId="0">#REF!</definedName>
    <definedName name="EMPCOL">#REF!</definedName>
    <definedName name="EMPEXTMA" localSheetId="0">#REF!</definedName>
    <definedName name="EMPEXTMA">#REF!</definedName>
    <definedName name="EMPINTCONACEROYMALLACONTRA" localSheetId="0">#REF!</definedName>
    <definedName name="EMPINTCONACEROYMALLACONTRA">#REF!</definedName>
    <definedName name="EMPINTMA" localSheetId="0">#REF!</definedName>
    <definedName name="EMPINTMA">#REF!</definedName>
    <definedName name="EMPPULSCOL" localSheetId="0">#REF!</definedName>
    <definedName name="EMPPULSCOL">#REF!</definedName>
    <definedName name="EMPRAS" localSheetId="0">#REF!</definedName>
    <definedName name="EMPRAS">#REF!</definedName>
    <definedName name="EMPRUS" localSheetId="0">#REF!</definedName>
    <definedName name="EMPRUS">#REF!</definedName>
    <definedName name="EMPTECHO" localSheetId="0">#REF!</definedName>
    <definedName name="EMPTECHO">#REF!</definedName>
    <definedName name="ENC" localSheetId="0">#REF!</definedName>
    <definedName name="ENC">#REF!</definedName>
    <definedName name="ENCACHE" localSheetId="0">#REF!</definedName>
    <definedName name="ENCACHE">#REF!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NCOF_COLS_1" localSheetId="0">#REF!</definedName>
    <definedName name="ENCOF_COLS_1">#REF!</definedName>
    <definedName name="ENCOF_DES_TC_COL_VIGA_AMARRE" localSheetId="0">#REF!</definedName>
    <definedName name="ENCOF_DES_TC_COL_VIGA_AMARRE">#REF!</definedName>
    <definedName name="ENCOF_DES_TC_COL50" localSheetId="0">#REF!</definedName>
    <definedName name="ENCOF_DES_TC_COL50">#REF!</definedName>
    <definedName name="ENCOF_DES_TC_DINTEL_ML" localSheetId="0">#REF!</definedName>
    <definedName name="ENCOF_DES_TC_DINTEL_ML">#REF!</definedName>
    <definedName name="ENCOF_DES_TC_MUROS" localSheetId="0">#REF!</definedName>
    <definedName name="ENCOF_DES_TC_MUROS">#REF!</definedName>
    <definedName name="ENCOF_TC_LOSA" localSheetId="0">#REF!</definedName>
    <definedName name="ENCOF_TC_LOSA">#REF!</definedName>
    <definedName name="ENCOF_TC_MURO_1" localSheetId="0">#REF!</definedName>
    <definedName name="ENCOF_TC_MURO_1">#REF!</definedName>
    <definedName name="ENCOFRADO_COL_RETALLE_0.10" localSheetId="0">#REF!</definedName>
    <definedName name="ENCOFRADO_COL_RETALLE_0.10">#REF!</definedName>
    <definedName name="ENCOFRADO_ESCALERA" localSheetId="0">#REF!</definedName>
    <definedName name="ENCOFRADO_ESCALERA">#REF!</definedName>
    <definedName name="ENCOFRADO_LOSA" localSheetId="0">#REF!</definedName>
    <definedName name="ENCOFRADO_LOSA">#REF!</definedName>
    <definedName name="ENCOFRADO_MUROS" localSheetId="0">#REF!</definedName>
    <definedName name="ENCOFRADO_MUROS">#REF!</definedName>
    <definedName name="ENCOFRADO_MUROS_CONFECC" localSheetId="0">#REF!</definedName>
    <definedName name="ENCOFRADO_MUROS_CONFECC">#REF!</definedName>
    <definedName name="ENCOFRADO_MUROS_instalacion" localSheetId="0">#REF!</definedName>
    <definedName name="ENCOFRADO_MUROS_instalacion">#REF!</definedName>
    <definedName name="ENCOFRADO_VIGA" localSheetId="0">#REF!</definedName>
    <definedName name="ENCOFRADO_VIGA">#REF!</definedName>
    <definedName name="ENCOFRADO_VIGA_AMARRE_20x20" localSheetId="0">#REF!</definedName>
    <definedName name="ENCOFRADO_VIGA_AMARRE_20x20">#REF!</definedName>
    <definedName name="ENCOFRADO_VIGA_FONDO" localSheetId="0">#REF!</definedName>
    <definedName name="ENCOFRADO_VIGA_FONDO">#REF!</definedName>
    <definedName name="ENCOFRADO_VIGA_GUARDERA" localSheetId="0">#REF!</definedName>
    <definedName name="ENCOFRADO_VIGA_GUARDERA">#REF!</definedName>
    <definedName name="eqacero" localSheetId="0">'[15]Listado Equipos a utilizar'!#REF!</definedName>
    <definedName name="eqacero">'[15]Listado Equipos a utilizar'!#REF!</definedName>
    <definedName name="EQU_12" localSheetId="0">#REF!</definedName>
    <definedName name="EQU_12">#REF!</definedName>
    <definedName name="EQU_18" localSheetId="0">#REF!</definedName>
    <definedName name="EQU_18">#REF!</definedName>
    <definedName name="EQU_25" localSheetId="0">#REF!</definedName>
    <definedName name="EQU_25">#REF!</definedName>
    <definedName name="EQU_27" localSheetId="0">#REF!</definedName>
    <definedName name="EQU_27">#REF!</definedName>
    <definedName name="EQU_36" localSheetId="0">#REF!</definedName>
    <definedName name="EQU_36">#REF!</definedName>
    <definedName name="EQU_38" localSheetId="0">#REF!</definedName>
    <definedName name="EQU_38">#REF!</definedName>
    <definedName name="EQU_49" localSheetId="0">#REF!</definedName>
    <definedName name="EQU_49">#REF!</definedName>
    <definedName name="EQU_5" localSheetId="0">#REF!</definedName>
    <definedName name="EQU_5">#REF!</definedName>
    <definedName name="EQU_53" localSheetId="0">#REF!</definedName>
    <definedName name="EQU_53">#REF!</definedName>
    <definedName name="ER" localSheetId="0">[19]A!#REF!</definedName>
    <definedName name="ER">[19]A!#REF!</definedName>
    <definedName name="ESCALON_17x30" localSheetId="0">#REF!</definedName>
    <definedName name="ESCALON_17x30">#REF!</definedName>
    <definedName name="Escalones_Granito_Fondo_Blanco____Incl._H_y_C_H" localSheetId="0">[4]Insumos!#REF!</definedName>
    <definedName name="Escalones_Granito_Fondo_Blanco____Incl._H_y_C_H">[4]Insumos!#REF!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GRA23B" localSheetId="0">#REF!</definedName>
    <definedName name="ESCGRA23B">#REF!</definedName>
    <definedName name="ESCGRA23C" localSheetId="0">#REF!</definedName>
    <definedName name="ESCGRA23C">#REF!</definedName>
    <definedName name="ESCGRA23G" localSheetId="0">#REF!</definedName>
    <definedName name="ESCGRA23G">#REF!</definedName>
    <definedName name="ESCGRABOTB" localSheetId="0">#REF!</definedName>
    <definedName name="ESCGRABOTB">#REF!</definedName>
    <definedName name="ESCGRABOTC" localSheetId="0">#REF!</definedName>
    <definedName name="ESCGRABOTC">#REF!</definedName>
    <definedName name="ESCGRAFB">[26]UASD!$F$3512</definedName>
    <definedName name="ESCMARAGLPR" localSheetId="0">'[45]analisis unitarios'!#REF!</definedName>
    <definedName name="ESCMARAGLPR">'[45]analisis unitarios'!#REF!</definedName>
    <definedName name="ESCOBILLON" localSheetId="0">#REF!</definedName>
    <definedName name="ESCOBILLON">#REF!</definedName>
    <definedName name="escobillones" localSheetId="0">'[15]Listado Equipos a utilizar'!#REF!</definedName>
    <definedName name="escobillones">'[15]Listado Equipos a utilizar'!#REF!</definedName>
    <definedName name="ESCSUPCHAB" localSheetId="0">#REF!</definedName>
    <definedName name="ESCSUPCHAB">#REF!</definedName>
    <definedName name="ESCSUPCHAC" localSheetId="0">#REF!</definedName>
    <definedName name="ESCSUPCHAC">#REF!</definedName>
    <definedName name="ESCVIBB" localSheetId="0">#REF!</definedName>
    <definedName name="ESCVIBB">#REF!</definedName>
    <definedName name="ESCVIBC" localSheetId="0">#REF!</definedName>
    <definedName name="ESCVIBC">#REF!</definedName>
    <definedName name="ESCVIBG" localSheetId="0">#REF!</definedName>
    <definedName name="ESCVIBG">#REF!</definedName>
    <definedName name="Eslingas" localSheetId="0">#REF!</definedName>
    <definedName name="Eslingas">#REF!</definedName>
    <definedName name="Eslingas_2">#N/A</definedName>
    <definedName name="Eslingas_3">#N/A</definedName>
    <definedName name="ESTAMPADO" localSheetId="0">#REF!</definedName>
    <definedName name="ESTAMPADO">#REF!</definedName>
    <definedName name="ESTOPA" localSheetId="0">#REF!</definedName>
    <definedName name="ESTOPA">#REF!</definedName>
    <definedName name="ESTRIA" localSheetId="0">#REF!</definedName>
    <definedName name="ESTRIA">#REF!</definedName>
    <definedName name="ESTRIAS" localSheetId="0">#REF!</definedName>
    <definedName name="ESTRIAS">#REF!</definedName>
    <definedName name="ESTRUCTMET" localSheetId="0">#REF!</definedName>
    <definedName name="ESTRUCTMET">#REF!</definedName>
    <definedName name="ex320b" localSheetId="0">'[15]Listado Equipos a utilizar'!#REF!</definedName>
    <definedName name="ex320b">'[15]Listado Equipos a utilizar'!#REF!</definedName>
    <definedName name="exc." localSheetId="0">#REF!</definedName>
    <definedName name="exc.">#REF!</definedName>
    <definedName name="ExC_003" localSheetId="0">#REF!</definedName>
    <definedName name="ExC_003">#REF!</definedName>
    <definedName name="ExC_004" localSheetId="0">#REF!</definedName>
    <definedName name="ExC_004">#REF!</definedName>
    <definedName name="EXC_NO_CLASIF" localSheetId="0">#REF!</definedName>
    <definedName name="EXC_NO_CLASIF">#REF!</definedName>
    <definedName name="Excavación_a_mano" localSheetId="0">#REF!</definedName>
    <definedName name="Excavación_a_mano">#REF!</definedName>
    <definedName name="Excavación_Tierra___AM">[16]Insumos!$B$134:$D$134</definedName>
    <definedName name="excavadora" localSheetId="0">'[15]Listado Equipos a utilizar'!#REF!</definedName>
    <definedName name="excavadora">'[15]Listado Equipos a utilizar'!#REF!</definedName>
    <definedName name="excavadora235">[18]EQUIPOS!$I$16</definedName>
    <definedName name="EXCCALMANO3" localSheetId="0">#REF!</definedName>
    <definedName name="EXCCALMANO3">#REF!</definedName>
    <definedName name="EXCCALMANO5" localSheetId="0">#REF!</definedName>
    <definedName name="EXCCALMANO5">#REF!</definedName>
    <definedName name="EXCCALMANO7" localSheetId="0">#REF!</definedName>
    <definedName name="EXCCALMANO7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EST1.5" localSheetId="0">'[34]Analisis de P. U. '!#REF!</definedName>
    <definedName name="EXCEST1.5">'[34]Analisis de P. U. '!#REF!</definedName>
    <definedName name="EXCHAMANO3" localSheetId="0">#REF!</definedName>
    <definedName name="EXCHAMANO3">#REF!</definedName>
    <definedName name="EXCRBLAMANO3" localSheetId="0">#REF!</definedName>
    <definedName name="EXCRBLAMANO3">#REF!</definedName>
    <definedName name="EXCRBLAMANO5" localSheetId="0">#REF!</definedName>
    <definedName name="EXCRBLAMANO5">#REF!</definedName>
    <definedName name="EXCRBLAMANO7" localSheetId="0">#REF!</definedName>
    <definedName name="EXCRBLAMANO7">#REF!</definedName>
    <definedName name="EXCRCOM3" localSheetId="0">#REF!</definedName>
    <definedName name="EXCRCOM3">#REF!</definedName>
    <definedName name="EXCRCOM5" localSheetId="0">#REF!</definedName>
    <definedName name="EXCRCOM5">#REF!</definedName>
    <definedName name="EXCRCOM7" localSheetId="0">#REF!</definedName>
    <definedName name="EXCRCOM7">#REF!</definedName>
    <definedName name="EXCRDURMANO3" localSheetId="0">#REF!</definedName>
    <definedName name="EXCRDURMANO3">#REF!</definedName>
    <definedName name="EXCRDURMANO5" localSheetId="0">#REF!</definedName>
    <definedName name="EXCRDURMANO5">#REF!</definedName>
    <definedName name="EXCRDURMANO7" localSheetId="0">#REF!</definedName>
    <definedName name="EXCRDURMANO7">#REF!</definedName>
    <definedName name="EXCRTOSCAMANO3" localSheetId="0">#REF!</definedName>
    <definedName name="EXCRTOSCAMANO3">#REF!</definedName>
    <definedName name="EXCRTOSCAMANO5" localSheetId="0">#REF!</definedName>
    <definedName name="EXCRTOSCAMANO5">#REF!</definedName>
    <definedName name="EXCRTOSCAMANO7" localSheetId="0">#REF!</definedName>
    <definedName name="EXCRTOSCAMANO7">#REF!</definedName>
    <definedName name="EXCTIERRAMANO3" localSheetId="0">#REF!</definedName>
    <definedName name="EXCTIERRAMANO3">#REF!</definedName>
    <definedName name="EXCTIERRAMANO5" localSheetId="0">#REF!</definedName>
    <definedName name="EXCTIERRAMANO5">#REF!</definedName>
    <definedName name="EXCTIERRAMANO7" localSheetId="0">#REF!</definedName>
    <definedName name="EXCTIERRAMANO7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expl" localSheetId="0">[41]ADDENDA!#REF!</definedName>
    <definedName name="expl">[41]ADDENDA!#REF!</definedName>
    <definedName name="Extracción_IM" localSheetId="0">#REF!</definedName>
    <definedName name="Extracción_IM">#REF!</definedName>
    <definedName name="FAB_10" localSheetId="0">#REF!</definedName>
    <definedName name="FAB_10">#REF!</definedName>
    <definedName name="FAB_35" localSheetId="0">#REF!</definedName>
    <definedName name="FAB_35">#REF!</definedName>
    <definedName name="fac.esp.gra" localSheetId="0">#REF!</definedName>
    <definedName name="fac.esp.gra">#REF!</definedName>
    <definedName name="FACT" localSheetId="0">#REF!</definedName>
    <definedName name="FACT">#REF!</definedName>
    <definedName name="factor" localSheetId="0">#REF!</definedName>
    <definedName name="factor">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cs">[46]Elemento!$C$793</definedName>
    <definedName name="fdcementogris" localSheetId="0">#REF!</definedName>
    <definedName name="fdcementogris">#REF!</definedName>
    <definedName name="fe" localSheetId="0">#REF!</definedName>
    <definedName name="fe">#REF!</definedName>
    <definedName name="fe." localSheetId="0">#REF!</definedName>
    <definedName name="fe.">#REF!</definedName>
    <definedName name="FEa">'[47]V.Tierras A'!$D$9</definedName>
    <definedName name="FECHA" localSheetId="0">#REF!</definedName>
    <definedName name="FECHA">#REF!</definedName>
    <definedName name="FECHACREACION" localSheetId="0">#REF!</definedName>
    <definedName name="FECHACREACION">#REF!</definedName>
    <definedName name="FER_353" localSheetId="0">#REF!</definedName>
    <definedName name="FER_353">#REF!</definedName>
    <definedName name="FER_354" localSheetId="0">#REF!</definedName>
    <definedName name="FER_354">#REF!</definedName>
    <definedName name="FER_355" localSheetId="0">#REF!</definedName>
    <definedName name="FER_355">#REF!</definedName>
    <definedName name="FF" localSheetId="0" hidden="1">#REF!</definedName>
    <definedName name="FF" hidden="1">#REF!</definedName>
    <definedName name="FI" localSheetId="0">#REF!</definedName>
    <definedName name="FI">#REF!</definedName>
    <definedName name="FIN" localSheetId="0">#REF!</definedName>
    <definedName name="FIN">#REF!</definedName>
    <definedName name="FINOINC">'[26]anal term'!$F$1794</definedName>
    <definedName name="FINOTECHOBER" localSheetId="0">#REF!</definedName>
    <definedName name="FINOTECHOBER">#REF!</definedName>
    <definedName name="FINOTECHOINCL" localSheetId="0">#REF!</definedName>
    <definedName name="FINOTECHOINCL">#REF!</definedName>
    <definedName name="FINOTECHOPLA" localSheetId="0">#REF!</definedName>
    <definedName name="FINOTECHOPLA">#REF!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ORMALETA" localSheetId="0">#REF!</definedName>
    <definedName name="FORMALETA">#REF!</definedName>
    <definedName name="FR" localSheetId="0">[5]A!#REF!</definedName>
    <definedName name="FR">[5]A!#REF!</definedName>
    <definedName name="FRAGUA" localSheetId="0">#REF!</definedName>
    <definedName name="FRAGUA">#REF!</definedName>
    <definedName name="FREG1HG" localSheetId="0">#REF!</definedName>
    <definedName name="FREG1HG">#REF!</definedName>
    <definedName name="FREG1PVCCPVC" localSheetId="0">#REF!</definedName>
    <definedName name="FREG1PVCCPVC">#REF!</definedName>
    <definedName name="FREG2HG" localSheetId="0">#REF!</definedName>
    <definedName name="FREG2HG">#REF!</definedName>
    <definedName name="FREG2PVCCPVC" localSheetId="0">#REF!</definedName>
    <definedName name="FREG2PVCCPVC">#REF!</definedName>
    <definedName name="FREGADERO_DOBLE_ACERO_INOX" localSheetId="0">#REF!</definedName>
    <definedName name="FREGADERO_DOBLE_ACERO_INOX">#REF!</definedName>
    <definedName name="FREGADERO_SENCILLO_ACERO_INOX" localSheetId="0">#REF!</definedName>
    <definedName name="FREGADERO_SENCILLO_ACERO_INOX">#REF!</definedName>
    <definedName name="FREGDOBLE" localSheetId="0">#REF!</definedName>
    <definedName name="FREGDOBLE">#REF!</definedName>
    <definedName name="FREGRADERODOBLE" localSheetId="0">#REF!</definedName>
    <definedName name="FREGRADERODOBLE">#REF!</definedName>
    <definedName name="FZ" localSheetId="0">#REF!</definedName>
    <definedName name="FZ">#REF!</definedName>
    <definedName name="G" localSheetId="0">#REF!</definedName>
    <definedName name="G">#REF!</definedName>
    <definedName name="gabinetesandiroba">[48]INSUMOS!$F$303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PACAPLY">[26]Mat!$D$99</definedName>
    <definedName name="GAS_CIL" localSheetId="0">#REF!</definedName>
    <definedName name="GAS_CIL">#REF!</definedName>
    <definedName name="GASOI" localSheetId="0">#REF!</definedName>
    <definedName name="GASOI">#REF!</definedName>
    <definedName name="GASOIL" localSheetId="0">#REF!</definedName>
    <definedName name="GASOIL">#REF!</definedName>
    <definedName name="GASOLINA">[28]INS!$D$561</definedName>
    <definedName name="GASTOSGENERALES" localSheetId="0">#REF!</definedName>
    <definedName name="GASTOSGENERALES">#REF!</definedName>
    <definedName name="GASTOSGENERALES_2">"$#REF!.$#REF!$#REF!"</definedName>
    <definedName name="GASTOSGENERALES_3">"$#REF!.$#REF!$#REF!"</definedName>
    <definedName name="GASTOSGENERALESA" localSheetId="0">#REF!</definedName>
    <definedName name="GASTOSGENERALESA">#REF!</definedName>
    <definedName name="GASTOSGENERALESA_2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 localSheetId="0">#REF!</definedName>
    <definedName name="GAVIONES">#REF!</definedName>
    <definedName name="GENERADOR_DIESEL_400KW" localSheetId="0">#REF!</definedName>
    <definedName name="GENERADOR_DIESEL_400KW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lagua" localSheetId="0">#REF!</definedName>
    <definedName name="glagua">#REF!</definedName>
    <definedName name="glpintura" localSheetId="0">#REF!</definedName>
    <definedName name="glpintura">#REF!</definedName>
    <definedName name="GOTEROCOL" localSheetId="0">#REF!</definedName>
    <definedName name="GOTEROCOL">#REF!</definedName>
    <definedName name="GOTERORAN" localSheetId="0">#REF!</definedName>
    <definedName name="GOTERORAN">#REF!</definedName>
    <definedName name="GRAA_LAV_CLASIF">'[24]MATERIALES LISTADO'!$D$10</definedName>
    <definedName name="GRADER12G">[18]EQUIPOS!$I$11</definedName>
    <definedName name="graderm" localSheetId="0">'[15]Listado Equipos a utilizar'!#REF!</definedName>
    <definedName name="graderm">'[15]Listado Equipos a utilizar'!#REF!</definedName>
    <definedName name="GRANITO_30x30" localSheetId="0">#REF!</definedName>
    <definedName name="GRANITO_30x30">#REF!</definedName>
    <definedName name="GRANITO_40x40" localSheetId="0">#REF!</definedName>
    <definedName name="GRANITO_40x40">#REF!</definedName>
    <definedName name="GRANITO_FONDO_BCO_30x30" localSheetId="0">#REF!</definedName>
    <definedName name="GRANITO_FONDO_BCO_30x30">#REF!</definedName>
    <definedName name="GRANITO_FONDO_GRIS" localSheetId="0">#REF!</definedName>
    <definedName name="GRANITO_FONDO_GRIS">#REF!</definedName>
    <definedName name="GRAVA" localSheetId="0">#REF!</definedName>
    <definedName name="GRAVA">#REF!</definedName>
    <definedName name="Grava_de_1_2__3_4__Clasificada" localSheetId="0">[4]Insumos!#REF!</definedName>
    <definedName name="Grava_de_1_2__3_4__Clasificada">[4]Insumos!#REF!</definedName>
    <definedName name="GRAVAL" localSheetId="0">#REF!</definedName>
    <definedName name="GRAVAL">#REF!</definedName>
    <definedName name="Gravilla" localSheetId="0">#REF!</definedName>
    <definedName name="Gravilla">#REF!</definedName>
    <definedName name="Gravilla_1_2__3_16__Clasificada" localSheetId="0">[4]Insumos!#REF!</definedName>
    <definedName name="Gravilla_1_2__3_16__Clasificada">[4]Insumos!#REF!</definedName>
    <definedName name="Gravilla_de_3_4__3_8__Clasificada" localSheetId="0">[4]Insumos!#REF!</definedName>
    <definedName name="Gravilla_de_3_4__3_8__Clasificada">[4]Insumos!#REF!</definedName>
    <definedName name="GRUA" localSheetId="0">#REF!</definedName>
    <definedName name="GRUA">#REF!</definedName>
    <definedName name="Grúa_Manitowoc_2900" localSheetId="0">#REF!</definedName>
    <definedName name="Grúa_Manitowoc_2900">#REF!</definedName>
    <definedName name="Grúa_Manitowoc_2900_2">#N/A</definedName>
    <definedName name="Grúa_Manitowoc_2900_3">#N/A</definedName>
    <definedName name="h">[49]Analisis!$J$2</definedName>
    <definedName name="H240KG">'[17]anal term'!$G$1520</definedName>
    <definedName name="HAANT4015124238" localSheetId="0">#REF!</definedName>
    <definedName name="HAANT4015124238">#REF!</definedName>
    <definedName name="HAANT4015180238" localSheetId="0">#REF!</definedName>
    <definedName name="HAANT4015180238">#REF!</definedName>
    <definedName name="HAANT4015210238" localSheetId="0">#REF!</definedName>
    <definedName name="HAANT4015210238">#REF!</definedName>
    <definedName name="HAANT4015240238" localSheetId="0">#REF!</definedName>
    <definedName name="HAANT4015240238">#REF!</definedName>
    <definedName name="HACHA" localSheetId="0">#REF!</definedName>
    <definedName name="HACHA">#REF!</definedName>
    <definedName name="HACOL20201244041238A20LIG" localSheetId="0">#REF!</definedName>
    <definedName name="HACOL20201244041238A20LIG">#REF!</definedName>
    <definedName name="HACOL20201244041238A20MANO" localSheetId="0">#REF!</definedName>
    <definedName name="HACOL20201244041238A20MANO">#REF!</definedName>
    <definedName name="HACOL20201244043814A20LIG" localSheetId="0">#REF!</definedName>
    <definedName name="HACOL20201244043814A20LIG">#REF!</definedName>
    <definedName name="HACOL20201244043814A20MANO" localSheetId="0">#REF!</definedName>
    <definedName name="HACOL20201244043814A20MANO">#REF!</definedName>
    <definedName name="HACOL2020180404122538A20" localSheetId="0">#REF!</definedName>
    <definedName name="HACOL2020180404122538A20">#REF!</definedName>
    <definedName name="HACOL20201804041238A20" localSheetId="0">#REF!</definedName>
    <definedName name="HACOL20201804041238A20">#REF!</definedName>
    <definedName name="HACOL2020180604122538A20" localSheetId="0">#REF!</definedName>
    <definedName name="HACOL2020180604122538A20">#REF!</definedName>
    <definedName name="HACOL20201806041238A20" localSheetId="0">#REF!</definedName>
    <definedName name="HACOL20201806041238A20">#REF!</definedName>
    <definedName name="HACOL20301244041238A20LIG" localSheetId="0">#REF!</definedName>
    <definedName name="HACOL20301244041238A20LIG">#REF!</definedName>
    <definedName name="HACOL20301244041238A20MANO" localSheetId="0">#REF!</definedName>
    <definedName name="HACOL20301244041238A20MANO">#REF!</definedName>
    <definedName name="HACOL2030180604122538A20" localSheetId="0">#REF!</definedName>
    <definedName name="HACOL2030180604122538A20">#REF!</definedName>
    <definedName name="HACOL20301806041238A20" localSheetId="0">#REF!</definedName>
    <definedName name="HACOL20301806041238A20">#REF!</definedName>
    <definedName name="HACOL2040CISTCONTRA" localSheetId="0">#REF!</definedName>
    <definedName name="HACOL2040CISTCONTRA">#REF!</definedName>
    <definedName name="HACOL2040PORTCISTCONTRA" localSheetId="0">#REF!</definedName>
    <definedName name="HACOL2040PORTCISTCONTRA">#REF!</definedName>
    <definedName name="HACOL30301244081238A20LIG" localSheetId="0">#REF!</definedName>
    <definedName name="HACOL30301244081238A20LIG">#REF!</definedName>
    <definedName name="HACOL30301244081238A20MANO" localSheetId="0">#REF!</definedName>
    <definedName name="HACOL30301244081238A20MANO">#REF!</definedName>
    <definedName name="HACOL3030180408122538A30" localSheetId="0">#REF!</definedName>
    <definedName name="HACOL3030180408122538A30">#REF!</definedName>
    <definedName name="HACOL3030180408122538A30PORT" localSheetId="0">#REF!</definedName>
    <definedName name="HACOL3030180408122538A30PORT">#REF!</definedName>
    <definedName name="HACOL30301804081238A30" localSheetId="0">#REF!</definedName>
    <definedName name="HACOL30301804081238A30">#REF!</definedName>
    <definedName name="HACOL30301804081238A30PORT" localSheetId="0">#REF!</definedName>
    <definedName name="HACOL30301804081238A30PORT">#REF!</definedName>
    <definedName name="HACOL3030180608122538A30" localSheetId="0">#REF!</definedName>
    <definedName name="HACOL3030180608122538A30">#REF!</definedName>
    <definedName name="HACOL3030180608122538A30PORT" localSheetId="0">#REF!</definedName>
    <definedName name="HACOL3030180608122538A30PORT">#REF!</definedName>
    <definedName name="HACOL30301806081238A30" localSheetId="0">#REF!</definedName>
    <definedName name="HACOL30301806081238A30">#REF!</definedName>
    <definedName name="HACOL30301806081238A30PORT" localSheetId="0">#REF!</definedName>
    <definedName name="HACOL30301806081238A30PORT">#REF!</definedName>
    <definedName name="HACOL30302104043438A30" localSheetId="0">#REF!</definedName>
    <definedName name="HACOL30302104043438A30">#REF!</definedName>
    <definedName name="HACOL30302104043438A30PORT" localSheetId="0">#REF!</definedName>
    <definedName name="HACOL30302104043438A30PORT">#REF!</definedName>
    <definedName name="HACOL30302106043438A30" localSheetId="0">#REF!</definedName>
    <definedName name="HACOL30302106043438A30">#REF!</definedName>
    <definedName name="HACOL30302106043438A30PORT" localSheetId="0">#REF!</definedName>
    <definedName name="HACOL30302106043438A30PORT">#REF!</definedName>
    <definedName name="HACOL30302404043438A30" localSheetId="0">#REF!</definedName>
    <definedName name="HACOL30302404043438A30">#REF!</definedName>
    <definedName name="HACOL30302404043438A30PORT" localSheetId="0">#REF!</definedName>
    <definedName name="HACOL30302404043438A30PORT">#REF!</definedName>
    <definedName name="HACOL30302406043438A30" localSheetId="0">#REF!</definedName>
    <definedName name="HACOL30302406043438A30">#REF!</definedName>
    <definedName name="HACOL30302406043438A30PORT" localSheetId="0">#REF!</definedName>
    <definedName name="HACOL30302406043438A30PORT">#REF!</definedName>
    <definedName name="HACOL30401244043438A30LIG" localSheetId="0">#REF!</definedName>
    <definedName name="HACOL30401244043438A30LIG">#REF!</definedName>
    <definedName name="HACOL30401244043438A30MANO" localSheetId="0">#REF!</definedName>
    <definedName name="HACOL30401244043438A30MANO">#REF!</definedName>
    <definedName name="HACOL30401804043438A30" localSheetId="0">#REF!</definedName>
    <definedName name="HACOL30401804043438A30">#REF!</definedName>
    <definedName name="HACOL30401804043438A30PORT" localSheetId="0">#REF!</definedName>
    <definedName name="HACOL30401804043438A30PORT">#REF!</definedName>
    <definedName name="HACOL30401806043438A30" localSheetId="0">#REF!</definedName>
    <definedName name="HACOL30401806043438A30">#REF!</definedName>
    <definedName name="HACOL30401806043438A30PORT" localSheetId="0">#REF!</definedName>
    <definedName name="HACOL30401806043438A30PORT">#REF!</definedName>
    <definedName name="HACOL30402104043438A30" localSheetId="0">#REF!</definedName>
    <definedName name="HACOL30402104043438A30">#REF!</definedName>
    <definedName name="HACOL30402104043438A30PORT" localSheetId="0">#REF!</definedName>
    <definedName name="HACOL30402104043438A30PORT">#REF!</definedName>
    <definedName name="HACOL30402106043438A30" localSheetId="0">#REF!</definedName>
    <definedName name="HACOL30402106043438A30">#REF!</definedName>
    <definedName name="HACOL30402106043438A30PORT" localSheetId="0">#REF!</definedName>
    <definedName name="HACOL30402106043438A30PORT">#REF!</definedName>
    <definedName name="HACOL30402404043438A30" localSheetId="0">#REF!</definedName>
    <definedName name="HACOL30402404043438A30">#REF!</definedName>
    <definedName name="HACOL30402404043438A30PORT" localSheetId="0">#REF!</definedName>
    <definedName name="HACOL30402404043438A30PORT">#REF!</definedName>
    <definedName name="HACOL30402406043438A30" localSheetId="0">#REF!</definedName>
    <definedName name="HACOL30402406043438A30">#REF!</definedName>
    <definedName name="HACOL30402406043438A30PORT" localSheetId="0">#REF!</definedName>
    <definedName name="HACOL30402406043438A30PORT">#REF!</definedName>
    <definedName name="HACOL3040ENTRADAESTECONTRA" localSheetId="0">#REF!</definedName>
    <definedName name="HACOL3040ENTRADAESTECONTRA">#REF!</definedName>
    <definedName name="HACOL40401244041243438A20LIG" localSheetId="0">#REF!</definedName>
    <definedName name="HACOL40401244041243438A20LIG">#REF!</definedName>
    <definedName name="HACOL40401244041243438A20MANO" localSheetId="0">#REF!</definedName>
    <definedName name="HACOL40401244041243438A20MANO">#REF!</definedName>
    <definedName name="HACOL4040180404124342538A20" localSheetId="0">#REF!</definedName>
    <definedName name="HACOL4040180404124342538A20">#REF!</definedName>
    <definedName name="HACOL4040180404124342538A20PORT" localSheetId="0">#REF!</definedName>
    <definedName name="HACOL4040180404124342538A20PORT">#REF!</definedName>
    <definedName name="HACOL40401804041243438A20" localSheetId="0">#REF!</definedName>
    <definedName name="HACOL40401804041243438A20">#REF!</definedName>
    <definedName name="HACOL40401804041243438A20PORT" localSheetId="0">#REF!</definedName>
    <definedName name="HACOL40401804041243438A20PORT">#REF!</definedName>
    <definedName name="HACOL4040180604124342538A30" localSheetId="0">#REF!</definedName>
    <definedName name="HACOL4040180604124342538A30">#REF!</definedName>
    <definedName name="HACOL4040180604124342538A30PORT" localSheetId="0">#REF!</definedName>
    <definedName name="HACOL4040180604124342538A30PORT">#REF!</definedName>
    <definedName name="HACOL40401806041243438A30" localSheetId="0">#REF!</definedName>
    <definedName name="HACOL40401806041243438A30">#REF!</definedName>
    <definedName name="HACOL40401806041243438A30PORT" localSheetId="0">#REF!</definedName>
    <definedName name="HACOL40401806041243438A30PORT">#REF!</definedName>
    <definedName name="HACOL4040210404122543438A20" localSheetId="0">#REF!</definedName>
    <definedName name="HACOL4040210404122543438A20">#REF!</definedName>
    <definedName name="HACOL4040210404122543438A20PORT" localSheetId="0">#REF!</definedName>
    <definedName name="HACOL4040210404122543438A20PORT">#REF!</definedName>
    <definedName name="HACOL40402104041243438A20" localSheetId="0">#REF!</definedName>
    <definedName name="HACOL40402104041243438A20">#REF!</definedName>
    <definedName name="HACOL40402104041243438A20PORT" localSheetId="0">#REF!</definedName>
    <definedName name="HACOL40402104041243438A20PORT">#REF!</definedName>
    <definedName name="HACOL4040210604122543438A30" localSheetId="0">#REF!</definedName>
    <definedName name="HACOL4040210604122543438A30">#REF!</definedName>
    <definedName name="HACOL4040210604122543438A30PORT" localSheetId="0">#REF!</definedName>
    <definedName name="HACOL4040210604122543438A30PORT">#REF!</definedName>
    <definedName name="HACOL40402106041243438A30" localSheetId="0">#REF!</definedName>
    <definedName name="HACOL40402106041243438A30">#REF!</definedName>
    <definedName name="HACOL40402106041243438A30PORT" localSheetId="0">#REF!</definedName>
    <definedName name="HACOL40402106041243438A30PORT">#REF!</definedName>
    <definedName name="HACOL4040240404122543438A20" localSheetId="0">#REF!</definedName>
    <definedName name="HACOL4040240404122543438A20">#REF!</definedName>
    <definedName name="HACOL4040240404122543438A20PORT" localSheetId="0">#REF!</definedName>
    <definedName name="HACOL4040240404122543438A20PORT">#REF!</definedName>
    <definedName name="HACOL40402404041243438A20" localSheetId="0">#REF!</definedName>
    <definedName name="HACOL40402404041243438A20">#REF!</definedName>
    <definedName name="HACOL40402404041243438A20PORT" localSheetId="0">#REF!</definedName>
    <definedName name="HACOL40402404041243438A20PORT">#REF!</definedName>
    <definedName name="HACOL4040240604122543438A30" localSheetId="0">#REF!</definedName>
    <definedName name="HACOL4040240604122543438A30">#REF!</definedName>
    <definedName name="HACOL4040240604122543438A30PORT" localSheetId="0">#REF!</definedName>
    <definedName name="HACOL4040240604122543438A30PORT">#REF!</definedName>
    <definedName name="HACOL40402406041243438A30" localSheetId="0">#REF!</definedName>
    <definedName name="HACOL40402406041243438A30">#REF!</definedName>
    <definedName name="HACOL40402406041243438A30PORT" localSheetId="0">#REF!</definedName>
    <definedName name="HACOL40402406041243438A30PORT">#REF!</definedName>
    <definedName name="HACOL5050124404344138A20LIG" localSheetId="0">#REF!</definedName>
    <definedName name="HACOL5050124404344138A20LIG">#REF!</definedName>
    <definedName name="HACOL5050124404344138A20MANO" localSheetId="0">#REF!</definedName>
    <definedName name="HACOL5050124404344138A20MANO">#REF!</definedName>
    <definedName name="HACOL5050180404344138A20" localSheetId="0">#REF!</definedName>
    <definedName name="HACOL5050180404344138A20">#REF!</definedName>
    <definedName name="HACOL5050180404344138A20PORT" localSheetId="0">#REF!</definedName>
    <definedName name="HACOL5050180404344138A20PORT">#REF!</definedName>
    <definedName name="HACOL5050180604344138A20" localSheetId="0">#REF!</definedName>
    <definedName name="HACOL5050180604344138A20">#REF!</definedName>
    <definedName name="HACOL5050180604344138A20PORT" localSheetId="0">#REF!</definedName>
    <definedName name="HACOL5050180604344138A20PORT">#REF!</definedName>
    <definedName name="HACOL5050210404344138A20" localSheetId="0">#REF!</definedName>
    <definedName name="HACOL5050210404344138A20">#REF!</definedName>
    <definedName name="HACOL5050210404344138A20PORT" localSheetId="0">#REF!</definedName>
    <definedName name="HACOL5050210404344138A20PORT">#REF!</definedName>
    <definedName name="HACOL5050210604344138A20" localSheetId="0">#REF!</definedName>
    <definedName name="HACOL5050210604344138A20">#REF!</definedName>
    <definedName name="HACOL5050210604344138A20PORT" localSheetId="0">#REF!</definedName>
    <definedName name="HACOL5050210604344138A20PORT">#REF!</definedName>
    <definedName name="HACOL5050240404344138A20" localSheetId="0">#REF!</definedName>
    <definedName name="HACOL5050240404344138A20">#REF!</definedName>
    <definedName name="HACOL5050240404344138A20PORT" localSheetId="0">#REF!</definedName>
    <definedName name="HACOL5050240404344138A20PORT">#REF!</definedName>
    <definedName name="HACOL5050240604344138A20" localSheetId="0">#REF!</definedName>
    <definedName name="HACOL5050240604344138A20">#REF!</definedName>
    <definedName name="HACOL5050240604344138A20PORT" localSheetId="0">#REF!</definedName>
    <definedName name="HACOL5050240604344138A20PORT">#REF!</definedName>
    <definedName name="HACOL60601244012138A20LIG" localSheetId="0">#REF!</definedName>
    <definedName name="HACOL60601244012138A20LIG">#REF!</definedName>
    <definedName name="HACOL60601244012138A20MANO" localSheetId="0">#REF!</definedName>
    <definedName name="HACOL60601244012138A20MANO">#REF!</definedName>
    <definedName name="HACOL60601804012138A20" localSheetId="0">#REF!</definedName>
    <definedName name="HACOL60601804012138A20">#REF!</definedName>
    <definedName name="HACOL60601804012138A30PORT" localSheetId="0">#REF!</definedName>
    <definedName name="HACOL60601804012138A30PORT">#REF!</definedName>
    <definedName name="HACOL60601806012138A30" localSheetId="0">#REF!</definedName>
    <definedName name="HACOL60601806012138A30">#REF!</definedName>
    <definedName name="HACOL60601806012138A30PORT" localSheetId="0">#REF!</definedName>
    <definedName name="HACOL60601806012138A30PORT">#REF!</definedName>
    <definedName name="HACOL60602104012138A20" localSheetId="0">#REF!</definedName>
    <definedName name="HACOL60602104012138A20">#REF!</definedName>
    <definedName name="HACOL60602104012138A30PORT" localSheetId="0">#REF!</definedName>
    <definedName name="HACOL60602104012138A30PORT">#REF!</definedName>
    <definedName name="HACOL60602106012138A30" localSheetId="0">#REF!</definedName>
    <definedName name="HACOL60602106012138A30">#REF!</definedName>
    <definedName name="HACOL60602106012138A30PORT" localSheetId="0">#REF!</definedName>
    <definedName name="HACOL60602106012138A30PORT">#REF!</definedName>
    <definedName name="HACOL60602404012138A20" localSheetId="0">#REF!</definedName>
    <definedName name="HACOL60602404012138A20">#REF!</definedName>
    <definedName name="HACOL60602404012138A20PORT" localSheetId="0">#REF!</definedName>
    <definedName name="HACOL60602404012138A20PORT">#REF!</definedName>
    <definedName name="HACOL60602406012138A20" localSheetId="0">#REF!</definedName>
    <definedName name="HACOL60602406012138A20">#REF!</definedName>
    <definedName name="HACOL60602406012138A20PORT" localSheetId="0">#REF!</definedName>
    <definedName name="HACOL60602406012138A20PORT">#REF!</definedName>
    <definedName name="HACOLA15201244043814A20LIG" localSheetId="0">#REF!</definedName>
    <definedName name="HACOLA15201244043814A20LIG">#REF!</definedName>
    <definedName name="HACOLA15201244043814A20MANO" localSheetId="0">#REF!</definedName>
    <definedName name="HACOLA15201244043814A20MANO">#REF!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 localSheetId="0">#REF!</definedName>
    <definedName name="HACOLA20201244043814A20LIG">#REF!</definedName>
    <definedName name="HACOLA20201244043814A20MANO" localSheetId="0">#REF!</definedName>
    <definedName name="HACOLA20201244043814A20MANO">#REF!</definedName>
    <definedName name="HADIN10201244023821214A20LIG" localSheetId="0">#REF!</definedName>
    <definedName name="HADIN10201244023821214A20LIG">#REF!</definedName>
    <definedName name="HADIN10201244023821214A20MANO" localSheetId="0">#REF!</definedName>
    <definedName name="HADIN10201244023821214A20MANO">#REF!</definedName>
    <definedName name="HADIN10201804023821214A20" localSheetId="0">#REF!</definedName>
    <definedName name="HADIN10201804023821214A20">#REF!</definedName>
    <definedName name="HADIN15201244023831214A20LIG" localSheetId="0">#REF!</definedName>
    <definedName name="HADIN15201244023831214A20LIG">#REF!</definedName>
    <definedName name="HADIN15201244023831214A20MANO" localSheetId="0">#REF!</definedName>
    <definedName name="HADIN15201244023831214A20MANO">#REF!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 localSheetId="0">#REF!</definedName>
    <definedName name="HADIN15201804023831214A20">#REF!</definedName>
    <definedName name="HADIN20201244023831238A20LIG" localSheetId="0">#REF!</definedName>
    <definedName name="HADIN20201244023831238A20LIG">#REF!</definedName>
    <definedName name="HADIN20201244023831238A20MANO" localSheetId="0">#REF!</definedName>
    <definedName name="HADIN20201244023831238A20MANO">#REF!</definedName>
    <definedName name="HADIN20201804023831238A20" localSheetId="0">#REF!</definedName>
    <definedName name="HADIN20201804023831238A20">#REF!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ALOS10124403825A25LIGW" localSheetId="0">#REF!</definedName>
    <definedName name="HALOS10124403825A25LIGW">#REF!</definedName>
    <definedName name="HALOS101244038A25LIGW" localSheetId="0">#REF!</definedName>
    <definedName name="HALOS101244038A25LIGW">#REF!</definedName>
    <definedName name="HALOS10124603825A25LIGW" localSheetId="0">#REF!</definedName>
    <definedName name="HALOS10124603825A25LIGW">#REF!</definedName>
    <definedName name="HALOS101246038A25LIGW" localSheetId="0">#REF!</definedName>
    <definedName name="HALOS101246038A25LIGW">#REF!</definedName>
    <definedName name="HALOS10180403825A25" localSheetId="0">#REF!</definedName>
    <definedName name="HALOS10180403825A25">#REF!</definedName>
    <definedName name="HALOS101804038A25" localSheetId="0">#REF!</definedName>
    <definedName name="HALOS101804038A25">#REF!</definedName>
    <definedName name="HALOS10180603825A25" localSheetId="0">#REF!</definedName>
    <definedName name="HALOS10180603825A25">#REF!</definedName>
    <definedName name="HALOS101806038A25" localSheetId="0">#REF!</definedName>
    <definedName name="HALOS101806038A25">#REF!</definedName>
    <definedName name="HALOS12124403825A25LIGW" localSheetId="0">#REF!</definedName>
    <definedName name="HALOS12124403825A25LIGW">#REF!</definedName>
    <definedName name="HALOS121244038A25LIGW" localSheetId="0">#REF!</definedName>
    <definedName name="HALOS121244038A25LIGW">#REF!</definedName>
    <definedName name="HALOS12124603825A25LIGW" localSheetId="0">#REF!</definedName>
    <definedName name="HALOS12124603825A25LIGW">#REF!</definedName>
    <definedName name="HALOS121246038A25LIGW" localSheetId="0">#REF!</definedName>
    <definedName name="HALOS121246038A25LIGW">#REF!</definedName>
    <definedName name="HALOS12180403825A25" localSheetId="0">#REF!</definedName>
    <definedName name="HALOS12180403825A25">#REF!</definedName>
    <definedName name="HALOS121804038A25" localSheetId="0">#REF!</definedName>
    <definedName name="HALOS121804038A25">#REF!</definedName>
    <definedName name="HALOS12180603825A25" localSheetId="0">#REF!</definedName>
    <definedName name="HALOS12180603825A25">#REF!</definedName>
    <definedName name="HALOS121806038A25" localSheetId="0">#REF!</definedName>
    <definedName name="HALOS121806038A25">#REF!</definedName>
    <definedName name="HALOSAQUIEBRASOLCONTRA" localSheetId="0">#REF!</definedName>
    <definedName name="HALOSAQUIEBRASOLCONTRA">#REF!</definedName>
    <definedName name="HALSUPCISCONTRA" localSheetId="0">#REF!</definedName>
    <definedName name="HALSUPCISCONTRA">#REF!</definedName>
    <definedName name="HAMRAMPACONTRA" localSheetId="0">#REF!</definedName>
    <definedName name="HAMRAMPACONTRA">#REF!</definedName>
    <definedName name="HAMUR08210MALLAD2.31001CAR" localSheetId="0">#REF!</definedName>
    <definedName name="HAMUR08210MALLAD2.31001CAR">#REF!</definedName>
    <definedName name="HAMUR15180403825A20X202CAR" localSheetId="0">#REF!</definedName>
    <definedName name="HAMUR15180403825A20X202CAR">#REF!</definedName>
    <definedName name="HAMUR151804038A20X202CAR" localSheetId="0">#REF!</definedName>
    <definedName name="HAMUR151804038A20X202CAR">#REF!</definedName>
    <definedName name="HAMUR15180603825A20X202CAR" localSheetId="0">#REF!</definedName>
    <definedName name="HAMUR15180603825A20X202CAR">#REF!</definedName>
    <definedName name="HAMUR151806038A20X202CAR" localSheetId="0">#REF!</definedName>
    <definedName name="HAMUR151806038A20X202CAR">#REF!</definedName>
    <definedName name="HAMUR15210403825A20X202CAR" localSheetId="0">#REF!</definedName>
    <definedName name="HAMUR15210403825A20X202CAR">#REF!</definedName>
    <definedName name="HAMUR152104038A20X202CAR" localSheetId="0">#REF!</definedName>
    <definedName name="HAMUR152104038A20X202CAR">#REF!</definedName>
    <definedName name="HAMUR15210603825A20X202CAR" localSheetId="0">#REF!</definedName>
    <definedName name="HAMUR15210603825A20X202CAR">#REF!</definedName>
    <definedName name="HAMUR152106038A20X202CAR" localSheetId="0">#REF!</definedName>
    <definedName name="HAMUR152106038A20X202CAR">#REF!</definedName>
    <definedName name="HAMUR15240403825A20X202CAR" localSheetId="0">#REF!</definedName>
    <definedName name="HAMUR15240403825A20X202CAR">#REF!</definedName>
    <definedName name="HAMUR152404038A20X202CAR" localSheetId="0">#REF!</definedName>
    <definedName name="HAMUR152404038A20X202CAR">#REF!</definedName>
    <definedName name="HAMUR15240603825A20X202CAR" localSheetId="0">#REF!</definedName>
    <definedName name="HAMUR15240603825A20X202CAR">#REF!</definedName>
    <definedName name="HAMUR152406038A20X202CAR" localSheetId="0">#REF!</definedName>
    <definedName name="HAMUR152406038A20X202CAR">#REF!</definedName>
    <definedName name="HAMUR20180403825A20X202CAR" localSheetId="0">#REF!</definedName>
    <definedName name="HAMUR20180403825A20X202CAR">#REF!</definedName>
    <definedName name="HAMUR201804038A20X202CAR" localSheetId="0">#REF!</definedName>
    <definedName name="HAMUR201804038A20X202CAR">#REF!</definedName>
    <definedName name="HAMUR20180603825A20X202CAR" localSheetId="0">#REF!</definedName>
    <definedName name="HAMUR20180603825A20X202CAR">#REF!</definedName>
    <definedName name="HAMUR201806038A20X202CAR" localSheetId="0">#REF!</definedName>
    <definedName name="HAMUR201806038A20X202CAR">#REF!</definedName>
    <definedName name="HAMUR20210401225A10X102CAR" localSheetId="0">#REF!</definedName>
    <definedName name="HAMUR20210401225A10X102CAR">#REF!</definedName>
    <definedName name="HAMUR20210401225A20X202CAR" localSheetId="0">#REF!</definedName>
    <definedName name="HAMUR20210401225A20X202CAR">#REF!</definedName>
    <definedName name="HAMUR202104012A10X102CAR" localSheetId="0">#REF!</definedName>
    <definedName name="HAMUR202104012A10X102CAR">#REF!</definedName>
    <definedName name="HAMUR202104012A20X202CAR" localSheetId="0">#REF!</definedName>
    <definedName name="HAMUR202104012A20X202CAR">#REF!</definedName>
    <definedName name="HAMUR20210403825A20X202CAR" localSheetId="0">#REF!</definedName>
    <definedName name="HAMUR20210403825A20X202CAR">#REF!</definedName>
    <definedName name="HAMUR202104038A20X202CAR" localSheetId="0">#REF!</definedName>
    <definedName name="HAMUR202104038A20X202CAR">#REF!</definedName>
    <definedName name="HAMUR20210601225A10X102CAR" localSheetId="0">#REF!</definedName>
    <definedName name="HAMUR20210601225A10X102CAR">#REF!</definedName>
    <definedName name="HAMUR20210601225A20X202CAR" localSheetId="0">#REF!</definedName>
    <definedName name="HAMUR20210601225A20X202CAR">#REF!</definedName>
    <definedName name="HAMUR202106012A10X102CAR" localSheetId="0">#REF!</definedName>
    <definedName name="HAMUR202106012A10X102CAR">#REF!</definedName>
    <definedName name="HAMUR202106012A20X202CAR" localSheetId="0">#REF!</definedName>
    <definedName name="HAMUR202106012A20X202CAR">#REF!</definedName>
    <definedName name="HAMUR20210603825A20X202CAR" localSheetId="0">#REF!</definedName>
    <definedName name="HAMUR20210603825A20X202CAR">#REF!</definedName>
    <definedName name="HAMUR202106038A20X202CAR" localSheetId="0">#REF!</definedName>
    <definedName name="HAMUR202106038A20X202CAR">#REF!</definedName>
    <definedName name="HAMUR20240401225A10X102CAR" localSheetId="0">#REF!</definedName>
    <definedName name="HAMUR20240401225A10X102CAR">#REF!</definedName>
    <definedName name="HAMUR20240401225A20X202CAR" localSheetId="0">#REF!</definedName>
    <definedName name="HAMUR20240401225A20X202CAR">#REF!</definedName>
    <definedName name="HAMUR202404012A10X102CAR" localSheetId="0">#REF!</definedName>
    <definedName name="HAMUR202404012A10X102CAR">#REF!</definedName>
    <definedName name="HAMUR202404012A20X202CAR" localSheetId="0">#REF!</definedName>
    <definedName name="HAMUR202404012A20X202CAR">#REF!</definedName>
    <definedName name="HAMUR20240601225A10X102CAR" localSheetId="0">#REF!</definedName>
    <definedName name="HAMUR20240601225A10X102CAR">#REF!</definedName>
    <definedName name="HAMUR20240601225A20X202CAR" localSheetId="0">#REF!</definedName>
    <definedName name="HAMUR20240601225A20X202CAR">#REF!</definedName>
    <definedName name="HAMUR202406012A10X102CAR" localSheetId="0">#REF!</definedName>
    <definedName name="HAMUR202406012A10X102CAR">#REF!</definedName>
    <definedName name="HAMUR202406012A20X202CAR" localSheetId="0">#REF!</definedName>
    <definedName name="HAMUR202406012A20X202CAR">#REF!</definedName>
    <definedName name="HAPEDCONTRA" localSheetId="0">#REF!</definedName>
    <definedName name="HAPEDCONTRA">#REF!</definedName>
    <definedName name="HAPISO38A20AD124ESP10" localSheetId="0">#REF!</definedName>
    <definedName name="HAPISO38A20AD124ESP10">#REF!</definedName>
    <definedName name="HAPISO38A20AD124ESP12" localSheetId="0">#REF!</definedName>
    <definedName name="HAPISO38A20AD124ESP12">#REF!</definedName>
    <definedName name="HAPISO38A20AD124ESP15" localSheetId="0">#REF!</definedName>
    <definedName name="HAPISO38A20AD124ESP15">#REF!</definedName>
    <definedName name="HAPISO38A20AD124ESP20" localSheetId="0">#REF!</definedName>
    <definedName name="HAPISO38A20AD124ESP20">#REF!</definedName>
    <definedName name="HAPISO38A20AD140ESP10" localSheetId="0">#REF!</definedName>
    <definedName name="HAPISO38A20AD140ESP10">#REF!</definedName>
    <definedName name="HAPISO38A20AD140ESP12" localSheetId="0">#REF!</definedName>
    <definedName name="HAPISO38A20AD140ESP12">#REF!</definedName>
    <definedName name="HAPISO38A20AD140ESP15" localSheetId="0">#REF!</definedName>
    <definedName name="HAPISO38A20AD140ESP15">#REF!</definedName>
    <definedName name="HAPISO38A20AD140ESP20" localSheetId="0">#REF!</definedName>
    <definedName name="HAPISO38A20AD140ESP20">#REF!</definedName>
    <definedName name="HAPISO38A20AD180ESP10" localSheetId="0">#REF!</definedName>
    <definedName name="HAPISO38A20AD180ESP10">#REF!</definedName>
    <definedName name="HAPISO38A20AD180ESP12" localSheetId="0">#REF!</definedName>
    <definedName name="HAPISO38A20AD180ESP12">#REF!</definedName>
    <definedName name="HAPISO38A20AD180ESP15" localSheetId="0">#REF!</definedName>
    <definedName name="HAPISO38A20AD180ESP15">#REF!</definedName>
    <definedName name="HAPISO38A20AD180ESP20" localSheetId="0">#REF!</definedName>
    <definedName name="HAPISO38A20AD180ESP20">#REF!</definedName>
    <definedName name="HAPISO38A20AD210ESP10" localSheetId="0">#REF!</definedName>
    <definedName name="HAPISO38A20AD210ESP10">#REF!</definedName>
    <definedName name="HAPISO38A20AD210ESP12" localSheetId="0">#REF!</definedName>
    <definedName name="HAPISO38A20AD210ESP12">#REF!</definedName>
    <definedName name="HAPISO38A20AD210ESP15" localSheetId="0">#REF!</definedName>
    <definedName name="HAPISO38A20AD210ESP15">#REF!</definedName>
    <definedName name="HAPISO38A20AD210ESP20" localSheetId="0">#REF!</definedName>
    <definedName name="HAPISO38A20AD210ESP20">#REF!</definedName>
    <definedName name="HARAMPA12124401225A2038A20LIGWIN" localSheetId="0">#REF!</definedName>
    <definedName name="HARAMPA12124401225A2038A20LIGWIN">#REF!</definedName>
    <definedName name="HARAMPA12124401225A2038A20MANO" localSheetId="0">#REF!</definedName>
    <definedName name="HARAMPA12124401225A2038A20MANO">#REF!</definedName>
    <definedName name="HARAMPA121244012A2038A20LIGWIN" localSheetId="0">#REF!</definedName>
    <definedName name="HARAMPA121244012A2038A20LIGWIN">#REF!</definedName>
    <definedName name="HARAMPA121244012A2038A20MANO" localSheetId="0">#REF!</definedName>
    <definedName name="HARAMPA121244012A2038A20MANO">#REF!</definedName>
    <definedName name="HARAMPA12124601225A2038A20LIGWIN" localSheetId="0">#REF!</definedName>
    <definedName name="HARAMPA12124601225A2038A20LIGWIN">#REF!</definedName>
    <definedName name="HARAMPA12124601225A2038A20MANO" localSheetId="0">#REF!</definedName>
    <definedName name="HARAMPA12124601225A2038A20MANO">#REF!</definedName>
    <definedName name="HARAMPA121246012A2038A20LIGWIN" localSheetId="0">#REF!</definedName>
    <definedName name="HARAMPA121246012A2038A20LIGWIN">#REF!</definedName>
    <definedName name="HARAMPA121246012A2038A20MANO" localSheetId="0">#REF!</definedName>
    <definedName name="HARAMPA121246012A2038A20MANO">#REF!</definedName>
    <definedName name="HARAMPA12180401225A2038A20" localSheetId="0">#REF!</definedName>
    <definedName name="HARAMPA12180401225A2038A20">#REF!</definedName>
    <definedName name="HARAMPA121804012A2038A20" localSheetId="0">#REF!</definedName>
    <definedName name="HARAMPA121804012A2038A20">#REF!</definedName>
    <definedName name="HARAMPA12180601225A2038A20" localSheetId="0">#REF!</definedName>
    <definedName name="HARAMPA12180601225A2038A20">#REF!</definedName>
    <definedName name="HARAMPA121806012A2038A20" localSheetId="0">#REF!</definedName>
    <definedName name="HARAMPA121806012A2038A20">#REF!</definedName>
    <definedName name="HARAMPA12210401225A2038A20" localSheetId="0">#REF!</definedName>
    <definedName name="HARAMPA12210401225A2038A20">#REF!</definedName>
    <definedName name="HARAMPA122104012A2038A20" localSheetId="0">#REF!</definedName>
    <definedName name="HARAMPA122104012A2038A20">#REF!</definedName>
    <definedName name="HARAMPA12210601225A2038A20" localSheetId="0">#REF!</definedName>
    <definedName name="HARAMPA12210601225A2038A20">#REF!</definedName>
    <definedName name="HARAMPA122106012A2038A20" localSheetId="0">#REF!</definedName>
    <definedName name="HARAMPA122106012A2038A20">#REF!</definedName>
    <definedName name="HARAMPA12240401225A2038A20" localSheetId="0">#REF!</definedName>
    <definedName name="HARAMPA12240401225A2038A20">#REF!</definedName>
    <definedName name="HARAMPA122404012A2038A20" localSheetId="0">#REF!</definedName>
    <definedName name="HARAMPA122404012A2038A20">#REF!</definedName>
    <definedName name="HARAMPA12240601225A2038A20" localSheetId="0">#REF!</definedName>
    <definedName name="HARAMPA12240601225A2038A20">#REF!</definedName>
    <definedName name="HARAMPA122406012A2038A20" localSheetId="0">#REF!</definedName>
    <definedName name="HARAMPA122406012A2038A20">#REF!</definedName>
    <definedName name="HARAMPAESCCONTRA" localSheetId="0">#REF!</definedName>
    <definedName name="HARAMPAESCCONTRA">#REF!</definedName>
    <definedName name="HARAMPAVEHCONTRA" localSheetId="0">#REF!</definedName>
    <definedName name="HARAMPAVEHCONTRA">#REF!</definedName>
    <definedName name="HAVA15201244043814A20LIG" localSheetId="0">#REF!</definedName>
    <definedName name="HAVA15201244043814A20LIG">#REF!</definedName>
    <definedName name="HAVA15201244043814A20MANO" localSheetId="0">#REF!</definedName>
    <definedName name="HAVA15201244043814A20MANO">#REF!</definedName>
    <definedName name="HAVA20201244043838A20LIG" localSheetId="0">#REF!</definedName>
    <definedName name="HAVA20201244043838A20LIG">#REF!</definedName>
    <definedName name="HAVA20201244043838A20MANO" localSheetId="0">#REF!</definedName>
    <definedName name="HAVA20201244043838A20MANO">#REF!</definedName>
    <definedName name="HAVABARANDACONTRA" localSheetId="0">#REF!</definedName>
    <definedName name="HAVABARANDACONTRA">#REF!</definedName>
    <definedName name="HAVACORONACISTCONTRA" localSheetId="0">#REF!</definedName>
    <definedName name="HAVACORONACISTCONTRA">#REF!</definedName>
    <definedName name="HAVIGA20401244033423838A20LIGWIN" localSheetId="0">#REF!</definedName>
    <definedName name="HAVIGA20401244033423838A20LIGWIN">#REF!</definedName>
    <definedName name="HAVIGA20401246033423838A20LIGWIN" localSheetId="0">#REF!</definedName>
    <definedName name="HAVIGA20401246033423838A20LIGWIN">#REF!</definedName>
    <definedName name="HAVIGA20401804033423838A20" localSheetId="0">#REF!</definedName>
    <definedName name="HAVIGA20401804033423838A20">#REF!</definedName>
    <definedName name="HAVIGA20401804033423838A20POR" localSheetId="0">#REF!</definedName>
    <definedName name="HAVIGA20401804033423838A20POR">#REF!</definedName>
    <definedName name="HAVIGA20401806033423838A20" localSheetId="0">#REF!</definedName>
    <definedName name="HAVIGA20401806033423838A20">#REF!</definedName>
    <definedName name="HAVIGA20401806033423838A20POR" localSheetId="0">#REF!</definedName>
    <definedName name="HAVIGA20401806033423838A20POR">#REF!</definedName>
    <definedName name="HAVIGA20402104033423838A20" localSheetId="0">#REF!</definedName>
    <definedName name="HAVIGA20402104033423838A20">#REF!</definedName>
    <definedName name="HAVIGA20402104033423838A20POR" localSheetId="0">#REF!</definedName>
    <definedName name="HAVIGA20402104033423838A20POR">#REF!</definedName>
    <definedName name="HAVIGA20402106033423838A20" localSheetId="0">#REF!</definedName>
    <definedName name="HAVIGA20402106033423838A20">#REF!</definedName>
    <definedName name="HAVIGA20402106033423838A20POR" localSheetId="0">#REF!</definedName>
    <definedName name="HAVIGA20402106033423838A20POR">#REF!</definedName>
    <definedName name="HAVIGA20402404033423838A20" localSheetId="0">#REF!</definedName>
    <definedName name="HAVIGA20402404033423838A20">#REF!</definedName>
    <definedName name="HAVIGA20402404033423838A20POR" localSheetId="0">#REF!</definedName>
    <definedName name="HAVIGA20402404033423838A20POR">#REF!</definedName>
    <definedName name="HAVIGA20402406033423838A20" localSheetId="0">#REF!</definedName>
    <definedName name="HAVIGA20402406033423838A20">#REF!</definedName>
    <definedName name="HAVIGA20402406033423838A20POR" localSheetId="0">#REF!</definedName>
    <definedName name="HAVIGA20402406033423838A20POR">#REF!</definedName>
    <definedName name="HAVIGA25501244043423838A25LIGWIN" localSheetId="0">#REF!</definedName>
    <definedName name="HAVIGA25501244043423838A25LIGWIN">#REF!</definedName>
    <definedName name="HAVIGA25501246043423838A25LIGWIN" localSheetId="0">#REF!</definedName>
    <definedName name="HAVIGA25501246043423838A25LIGWIN">#REF!</definedName>
    <definedName name="HAVIGA25501804043423838A25" localSheetId="0">#REF!</definedName>
    <definedName name="HAVIGA25501804043423838A25">#REF!</definedName>
    <definedName name="HAVIGA25501804043423838A25POR" localSheetId="0">#REF!</definedName>
    <definedName name="HAVIGA25501804043423838A25POR">#REF!</definedName>
    <definedName name="HAVIGA25501806043423838A25" localSheetId="0">#REF!</definedName>
    <definedName name="HAVIGA25501806043423838A25">#REF!</definedName>
    <definedName name="HAVIGA25501806043423838A25POR" localSheetId="0">#REF!</definedName>
    <definedName name="HAVIGA25501806043423838A25POR">#REF!</definedName>
    <definedName name="HAVIGA25502104043423838A25" localSheetId="0">#REF!</definedName>
    <definedName name="HAVIGA25502104043423838A25">#REF!</definedName>
    <definedName name="HAVIGA25502104043423838A25POR" localSheetId="0">#REF!</definedName>
    <definedName name="HAVIGA25502104043423838A25POR">#REF!</definedName>
    <definedName name="HAVIGA25502106043423838A25" localSheetId="0">#REF!</definedName>
    <definedName name="HAVIGA25502106043423838A25">#REF!</definedName>
    <definedName name="HAVIGA25502106043423838A25POR" localSheetId="0">#REF!</definedName>
    <definedName name="HAVIGA25502106043423838A25POR">#REF!</definedName>
    <definedName name="HAVIGA25502404043423838A25" localSheetId="0">#REF!</definedName>
    <definedName name="HAVIGA25502404043423838A25">#REF!</definedName>
    <definedName name="HAVIGA25502404043423838A25POR" localSheetId="0">#REF!</definedName>
    <definedName name="HAVIGA25502404043423838A25POR">#REF!</definedName>
    <definedName name="HAVIGA25502406043423838A25" localSheetId="0">#REF!</definedName>
    <definedName name="HAVIGA25502406043423838A25">#REF!</definedName>
    <definedName name="HAVIGA25502406043423838A25POR" localSheetId="0">#REF!</definedName>
    <definedName name="HAVIGA25502406043423838A25POR">#REF!</definedName>
    <definedName name="HAVIGA3060124404123838A25LIGWIN" localSheetId="0">#REF!</definedName>
    <definedName name="HAVIGA3060124404123838A25LIGWIN">#REF!</definedName>
    <definedName name="HAVIGA3060124604123838A25LIGWIN" localSheetId="0">#REF!</definedName>
    <definedName name="HAVIGA3060124604123838A25LIGWIN">#REF!</definedName>
    <definedName name="HAVIGA3060180404123838A25" localSheetId="0">#REF!</definedName>
    <definedName name="HAVIGA3060180404123838A25">#REF!</definedName>
    <definedName name="HAVIGA3060180404123838A25POR" localSheetId="0">#REF!</definedName>
    <definedName name="HAVIGA3060180404123838A25POR">#REF!</definedName>
    <definedName name="HAVIGA3060180604123838A25" localSheetId="0">#REF!</definedName>
    <definedName name="HAVIGA3060180604123838A25">#REF!</definedName>
    <definedName name="HAVIGA3060180604123838A25POR" localSheetId="0">#REF!</definedName>
    <definedName name="HAVIGA3060180604123838A25POR">#REF!</definedName>
    <definedName name="HAVIGA3060210404123838A25" localSheetId="0">#REF!</definedName>
    <definedName name="HAVIGA3060210404123838A25">#REF!</definedName>
    <definedName name="HAVIGA3060210404123838A25POR" localSheetId="0">#REF!</definedName>
    <definedName name="HAVIGA3060210404123838A25POR">#REF!</definedName>
    <definedName name="HAVIGA3060210604123838A25" localSheetId="0">#REF!</definedName>
    <definedName name="HAVIGA3060210604123838A25">#REF!</definedName>
    <definedName name="HAVIGA3060210604123838A25POR" localSheetId="0">#REF!</definedName>
    <definedName name="HAVIGA3060210604123838A25POR">#REF!</definedName>
    <definedName name="HAVIGA3060240404123838A25" localSheetId="0">#REF!</definedName>
    <definedName name="HAVIGA3060240404123838A25">#REF!</definedName>
    <definedName name="HAVIGA3060240404123838A25POR" localSheetId="0">#REF!</definedName>
    <definedName name="HAVIGA3060240404123838A25POR">#REF!</definedName>
    <definedName name="HAVIGA3060240604123838A25" localSheetId="0">#REF!</definedName>
    <definedName name="HAVIGA3060240604123838A25">#REF!</definedName>
    <definedName name="HAVIGA3060240604123838A25POR" localSheetId="0">#REF!</definedName>
    <definedName name="HAVIGA3060240604123838A25POR">#REF!</definedName>
    <definedName name="HAVIGA408012440512122538A25LIGWIN" localSheetId="0">#REF!</definedName>
    <definedName name="HAVIGA408012440512122538A25LIGWIN">#REF!</definedName>
    <definedName name="HAVIGA4080124405121238A25LIGWIN" localSheetId="0">#REF!</definedName>
    <definedName name="HAVIGA4080124405121238A25LIGWIN">#REF!</definedName>
    <definedName name="HAVIGA4080124605121238A25LIGWIN" localSheetId="0">#REF!</definedName>
    <definedName name="HAVIGA4080124605121238A25LIGWIN">#REF!</definedName>
    <definedName name="HAVIGA4080180405121238A25" localSheetId="0">#REF!</definedName>
    <definedName name="HAVIGA4080180405121238A25">#REF!</definedName>
    <definedName name="HAVIGA4080180405121238A25POR" localSheetId="0">#REF!</definedName>
    <definedName name="HAVIGA4080180405121238A25POR">#REF!</definedName>
    <definedName name="HAVIGA408018060512122538A25" localSheetId="0">#REF!</definedName>
    <definedName name="HAVIGA408018060512122538A25">#REF!</definedName>
    <definedName name="HAVIGA408018060512122538A25POR" localSheetId="0">#REF!</definedName>
    <definedName name="HAVIGA408018060512122538A25POR">#REF!</definedName>
    <definedName name="HAVIGA4080180605121238A25" localSheetId="0">#REF!</definedName>
    <definedName name="HAVIGA4080180605121238A25">#REF!</definedName>
    <definedName name="HAVIGA4080180605121238A25POR" localSheetId="0">#REF!</definedName>
    <definedName name="HAVIGA4080180605121238A25POR">#REF!</definedName>
    <definedName name="HAVIGA4080210405121238A25" localSheetId="0">#REF!</definedName>
    <definedName name="HAVIGA4080210405121238A25">#REF!</definedName>
    <definedName name="HAVIGA4080210405121238A25por" localSheetId="0">#REF!</definedName>
    <definedName name="HAVIGA4080210405121238A25por">#REF!</definedName>
    <definedName name="HAVIGA408021060512122538A25" localSheetId="0">#REF!</definedName>
    <definedName name="HAVIGA408021060512122538A25">#REF!</definedName>
    <definedName name="HAVIGA408021060512122538A25POR" localSheetId="0">#REF!</definedName>
    <definedName name="HAVIGA408021060512122538A25POR">#REF!</definedName>
    <definedName name="HAVIGA4080210605121238A25" localSheetId="0">#REF!</definedName>
    <definedName name="HAVIGA4080210605121238A25">#REF!</definedName>
    <definedName name="HAVIGA4080210605121238A25POR" localSheetId="0">#REF!</definedName>
    <definedName name="HAVIGA4080210605121238A25POR">#REF!</definedName>
    <definedName name="HAVIGA4080240405121238A25" localSheetId="0">#REF!</definedName>
    <definedName name="HAVIGA4080240405121238A25">#REF!</definedName>
    <definedName name="HAVIGA4080240405121238A25POR" localSheetId="0">#REF!</definedName>
    <definedName name="HAVIGA4080240405121238A25POR">#REF!</definedName>
    <definedName name="HAVIGA408024060512122538A25" localSheetId="0">#REF!</definedName>
    <definedName name="HAVIGA408024060512122538A25">#REF!</definedName>
    <definedName name="HAVIGA408024060512122538A25PORT" localSheetId="0">#REF!</definedName>
    <definedName name="HAVIGA408024060512122538A25PORT">#REF!</definedName>
    <definedName name="HAVIGA4080240605121238A25" localSheetId="0">#REF!</definedName>
    <definedName name="HAVIGA4080240605121238A25">#REF!</definedName>
    <definedName name="HAVIGA4080240605121238A25POR" localSheetId="0">#REF!</definedName>
    <definedName name="HAVIGA4080240605121238A25POR">#REF!</definedName>
    <definedName name="HAVPORTCISTCONTRA" localSheetId="0">#REF!</definedName>
    <definedName name="HAVPORTCISTCONTRA">#REF!</definedName>
    <definedName name="HAVRIOSTPONDCONTRA" localSheetId="0">#REF!</definedName>
    <definedName name="HAVRIOSTPONDCONTRA">#REF!</definedName>
    <definedName name="HAVUE4010124402383825A20LIGWIN" localSheetId="0">#REF!</definedName>
    <definedName name="HAVUE4010124402383825A20LIGWIN">#REF!</definedName>
    <definedName name="HAVUE40101244023838A20LIGWIN" localSheetId="0">#REF!</definedName>
    <definedName name="HAVUE40101244023838A20LIGWIN">#REF!</definedName>
    <definedName name="HAVUE4010124602383825A20LIGWIN" localSheetId="0">#REF!</definedName>
    <definedName name="HAVUE4010124602383825A20LIGWIN">#REF!</definedName>
    <definedName name="HAVUE40101246023838A20LIGWIN" localSheetId="0">#REF!</definedName>
    <definedName name="HAVUE40101246023838A20LIGWIN">#REF!</definedName>
    <definedName name="HAVUE4010180402383825A20" localSheetId="0">#REF!</definedName>
    <definedName name="HAVUE4010180402383825A20">#REF!</definedName>
    <definedName name="HAVUE40101804023838A20" localSheetId="0">#REF!</definedName>
    <definedName name="HAVUE40101804023838A20">#REF!</definedName>
    <definedName name="HAVUE40101806023838A20" localSheetId="0">#REF!</definedName>
    <definedName name="HAVUE40101806023838A20">#REF!</definedName>
    <definedName name="HAVUE4012124402383825A20LIGWIN" localSheetId="0">#REF!</definedName>
    <definedName name="HAVUE4012124402383825A20LIGWIN">#REF!</definedName>
    <definedName name="HAVUE40121244023838A20LIGWIN" localSheetId="0">#REF!</definedName>
    <definedName name="HAVUE40121244023838A20LIGWIN">#REF!</definedName>
    <definedName name="HAVUE4012124602383825A20LIGWIN" localSheetId="0">#REF!</definedName>
    <definedName name="HAVUE4012124602383825A20LIGWIN">#REF!</definedName>
    <definedName name="HAVUE40121246023838A20LIGWIN" localSheetId="0">#REF!</definedName>
    <definedName name="HAVUE40121246023838A20LIGWIN">#REF!</definedName>
    <definedName name="HAVUE4012180402383825A20" localSheetId="0">#REF!</definedName>
    <definedName name="HAVUE4012180402383825A20">#REF!</definedName>
    <definedName name="HAVUE40121804023838A20" localSheetId="0">#REF!</definedName>
    <definedName name="HAVUE40121804023838A20">#REF!</definedName>
    <definedName name="HAVUE4012180602383825A20" localSheetId="0">#REF!</definedName>
    <definedName name="HAVUE4012180602383825A20">#REF!</definedName>
    <definedName name="HAVUE40121806023838A20" localSheetId="0">#REF!</definedName>
    <definedName name="HAVUE40121806023838A20">#REF!</definedName>
    <definedName name="HAVUELO10CONTRA" localSheetId="0">#REF!</definedName>
    <definedName name="HAVUELO10CONTRA">#REF!</definedName>
    <definedName name="HAZCH301354081225C634ADLIG" localSheetId="0">#REF!</definedName>
    <definedName name="HAZCH301354081225C634ADLIG">#REF!</definedName>
    <definedName name="HAZCH3013540812C634ADLIG" localSheetId="0">#REF!</definedName>
    <definedName name="HAZCH3013540812C634ADLIG">#REF!</definedName>
    <definedName name="HAZCH301356081225C634ADLIG" localSheetId="0">#REF!</definedName>
    <definedName name="HAZCH301356081225C634ADLIG">#REF!</definedName>
    <definedName name="HAZCH3013560812C634ADLIG" localSheetId="0">#REF!</definedName>
    <definedName name="HAZCH3013560812C634ADLIG">#REF!</definedName>
    <definedName name="HAZCH301404081225C634AD" localSheetId="0">#REF!</definedName>
    <definedName name="HAZCH301404081225C634AD">#REF!</definedName>
    <definedName name="HAZCH3014040812C634AD" localSheetId="0">#REF!</definedName>
    <definedName name="HAZCH3014040812C634AD">#REF!</definedName>
    <definedName name="HAZCH301406081225C634AD" localSheetId="0">#REF!</definedName>
    <definedName name="HAZCH301406081225C634AD">#REF!</definedName>
    <definedName name="HAZCH3014060812C634AD" localSheetId="0">#REF!</definedName>
    <definedName name="HAZCH3014060812C634AD">#REF!</definedName>
    <definedName name="HAZCH301804081225C634AD" localSheetId="0">#REF!</definedName>
    <definedName name="HAZCH301804081225C634AD">#REF!</definedName>
    <definedName name="HAZCH3018040812C634AD" localSheetId="0">#REF!</definedName>
    <definedName name="HAZCH3018040812C634AD">#REF!</definedName>
    <definedName name="HAZCH301806081225C634AD" localSheetId="0">#REF!</definedName>
    <definedName name="HAZCH301806081225C634AD">#REF!</definedName>
    <definedName name="HAZCH3018060812C634AD" localSheetId="0">#REF!</definedName>
    <definedName name="HAZCH3018060812C634AD">#REF!</definedName>
    <definedName name="HAZCH302104081225C634AD" localSheetId="0">#REF!</definedName>
    <definedName name="HAZCH302104081225C634AD">#REF!</definedName>
    <definedName name="HAZCH3021040812C634AD" localSheetId="0">#REF!</definedName>
    <definedName name="HAZCH3021040812C634AD">#REF!</definedName>
    <definedName name="HAZCH302106081225C634AD" localSheetId="0">#REF!</definedName>
    <definedName name="HAZCH302106081225C634AD">#REF!</definedName>
    <definedName name="HAZCH3021060812C634AD" localSheetId="0">#REF!</definedName>
    <definedName name="HAZCH3021060812C634AD">#REF!</definedName>
    <definedName name="HAZCH302404081225C634AD" localSheetId="0">#REF!</definedName>
    <definedName name="HAZCH302404081225C634AD">#REF!</definedName>
    <definedName name="HAZCH3024040812C634AD" localSheetId="0">#REF!</definedName>
    <definedName name="HAZCH3024040812C634AD">#REF!</definedName>
    <definedName name="HAZCH302406081225C634AD" localSheetId="0">#REF!</definedName>
    <definedName name="HAZCH302406081225C634AD">#REF!</definedName>
    <definedName name="HAZCH3024060812C634AD" localSheetId="0">#REF!</definedName>
    <definedName name="HAZCH3024060812C634AD">#REF!</definedName>
    <definedName name="HAZCH35180401225A15ADC18342CAM" localSheetId="0">#REF!</definedName>
    <definedName name="HAZCH35180401225A15ADC18342CAM">#REF!</definedName>
    <definedName name="HAZCH351804012A15ADC18342CAM" localSheetId="0">#REF!</definedName>
    <definedName name="HAZCH351804012A15ADC18342CAM">#REF!</definedName>
    <definedName name="HAZCH35180601225A15ADC18342CAM" localSheetId="0">#REF!</definedName>
    <definedName name="HAZCH35180601225A15ADC18342CAM">#REF!</definedName>
    <definedName name="HAZCH351806012A15ADC18342CAM" localSheetId="0">#REF!</definedName>
    <definedName name="HAZCH351806012A15ADC18342CAM">#REF!</definedName>
    <definedName name="HAZCH35210401225A15ADC18342CAM" localSheetId="0">#REF!</definedName>
    <definedName name="HAZCH35210401225A15ADC18342CAM">#REF!</definedName>
    <definedName name="HAZCH352104012A15ADC18342CAM" localSheetId="0">#REF!</definedName>
    <definedName name="HAZCH352104012A15ADC18342CAM">#REF!</definedName>
    <definedName name="HAZCH35210601225A15ADC18342CAM" localSheetId="0">#REF!</definedName>
    <definedName name="HAZCH35210601225A15ADC18342CAM">#REF!</definedName>
    <definedName name="HAZCH352106012A15ADC18342CAM" localSheetId="0">#REF!</definedName>
    <definedName name="HAZCH352106012A15ADC18342CAM">#REF!</definedName>
    <definedName name="HAZCH35240401225A15ADC18342CAM" localSheetId="0">#REF!</definedName>
    <definedName name="HAZCH35240401225A15ADC18342CAM">#REF!</definedName>
    <definedName name="HAZCH352404012A15ADC18342CAM" localSheetId="0">#REF!</definedName>
    <definedName name="HAZCH352404012A15ADC18342CAM">#REF!</definedName>
    <definedName name="HAZCH35240601225A15ADC18342CAM" localSheetId="0">#REF!</definedName>
    <definedName name="HAZCH35240601225A15ADC18342CAM">#REF!</definedName>
    <definedName name="HAZCH352406012A15ADC18342CAM" localSheetId="0">#REF!</definedName>
    <definedName name="HAZCH352406012A15ADC18342CAM">#REF!</definedName>
    <definedName name="HAZCH4013540812C634ADLIG" localSheetId="0">#REF!</definedName>
    <definedName name="HAZCH4013540812C634ADLIG">#REF!</definedName>
    <definedName name="HAZCH4013560812C634ADLIG" localSheetId="0">#REF!</definedName>
    <definedName name="HAZCH4013560812C634ADLIG">#REF!</definedName>
    <definedName name="HAZCH401404081225C634AD" localSheetId="0">#REF!</definedName>
    <definedName name="HAZCH401404081225C634AD">#REF!</definedName>
    <definedName name="HAZCH4014040812C634AD" localSheetId="0">#REF!</definedName>
    <definedName name="HAZCH4014040812C634AD">#REF!</definedName>
    <definedName name="HAZCH401804081225C634AD" localSheetId="0">#REF!</definedName>
    <definedName name="HAZCH401804081225C634AD">#REF!</definedName>
    <definedName name="HAZCH4018040812C634AD" localSheetId="0">#REF!</definedName>
    <definedName name="HAZCH4018040812C634AD">#REF!</definedName>
    <definedName name="HAZCH402104081225C634AD" localSheetId="0">#REF!</definedName>
    <definedName name="HAZCH402104081225C634AD">#REF!</definedName>
    <definedName name="HAZCH4021040812C634AD" localSheetId="0">#REF!</definedName>
    <definedName name="HAZCH4021040812C634AD">#REF!</definedName>
    <definedName name="HAZCH402404081225C634AD" localSheetId="0">#REF!</definedName>
    <definedName name="HAZCH402404081225C634AD">#REF!</definedName>
    <definedName name="HAZCH4024040812C634AD" localSheetId="0">#REF!</definedName>
    <definedName name="HAZCH4024040812C634AD">#REF!</definedName>
    <definedName name="HAZCH402406081225C634AD" localSheetId="0">#REF!</definedName>
    <definedName name="HAZCH402406081225C634AD">#REF!</definedName>
    <definedName name="HAZCH4024060812C634AD" localSheetId="0">#REF!</definedName>
    <definedName name="HAZCH4024060812C634AD">#REF!</definedName>
    <definedName name="HAZCH601356081225C634ADLIG" localSheetId="0">#REF!</definedName>
    <definedName name="HAZCH601356081225C634ADLIG">#REF!</definedName>
    <definedName name="HAZCH6013560812C634ADLIG" localSheetId="0">#REF!</definedName>
    <definedName name="HAZCH6013560812C634ADLIG">#REF!</definedName>
    <definedName name="HAZCH601406081225C634AD" localSheetId="0">#REF!</definedName>
    <definedName name="HAZCH601406081225C634AD">#REF!</definedName>
    <definedName name="HAZCH6014060812C634AD" localSheetId="0">#REF!</definedName>
    <definedName name="HAZCH6014060812C634AD">#REF!</definedName>
    <definedName name="HAZCH601806081225C634AD" localSheetId="0">#REF!</definedName>
    <definedName name="HAZCH601806081225C634AD">#REF!</definedName>
    <definedName name="HAZCH6018060812C634AD" localSheetId="0">#REF!</definedName>
    <definedName name="HAZCH6018060812C634AD">#REF!</definedName>
    <definedName name="HAZCH602106081225C634AD" localSheetId="0">#REF!</definedName>
    <definedName name="HAZCH602106081225C634AD">#REF!</definedName>
    <definedName name="HAZCH6021060812C634AD" localSheetId="0">#REF!</definedName>
    <definedName name="HAZCH6021060812C634AD">#REF!</definedName>
    <definedName name="HAZCPONDCONTRA" localSheetId="0">#REF!</definedName>
    <definedName name="HAZCPONDCONTRA">#REF!</definedName>
    <definedName name="HAZFOSOCONTRA" localSheetId="0">#REF!</definedName>
    <definedName name="HAZFOSOCONTRA">#REF!</definedName>
    <definedName name="HAZM201512423838A30LIG" localSheetId="0">#REF!</definedName>
    <definedName name="HAZM201512423838A30LIG">#REF!</definedName>
    <definedName name="HAZM301512423838A30LIG" localSheetId="0">#REF!</definedName>
    <definedName name="HAZM301512423838A30LIG">#REF!</definedName>
    <definedName name="HAZM302012423838A25LIG" localSheetId="0">#REF!</definedName>
    <definedName name="HAZM302012423838A25LIG">#REF!</definedName>
    <definedName name="HAZM302013523838A25LIG" localSheetId="0">#REF!</definedName>
    <definedName name="HAZM302013523838A25LIG">#REF!</definedName>
    <definedName name="HAZM302014023838A25" localSheetId="0">#REF!</definedName>
    <definedName name="HAZM302014023838A25">#REF!</definedName>
    <definedName name="HAZM30X20180" localSheetId="0">#REF!</definedName>
    <definedName name="HAZM30X20180">#REF!</definedName>
    <definedName name="HAZM401512423838A30LIG" localSheetId="0">#REF!</definedName>
    <definedName name="HAZM401512423838A30LIG">#REF!</definedName>
    <definedName name="HAZM452012433838A25LIG" localSheetId="0">#REF!</definedName>
    <definedName name="HAZM452012433838A25LIG">#REF!</definedName>
    <definedName name="HAZM452013533838A25LIG" localSheetId="0">#REF!</definedName>
    <definedName name="HAZM452013533838A25LIG">#REF!</definedName>
    <definedName name="HAZM452014033838A25" localSheetId="0">#REF!</definedName>
    <definedName name="HAZM452014033838A25">#REF!</definedName>
    <definedName name="HAZM452018033838A25" localSheetId="0">#REF!</definedName>
    <definedName name="HAZM452018033838A25">#REF!</definedName>
    <definedName name="HAZM452512433838A25LIG" localSheetId="0">#REF!</definedName>
    <definedName name="HAZM452512433838A25LIG">#REF!</definedName>
    <definedName name="HAZM452513533838A25LIG" localSheetId="0">#REF!</definedName>
    <definedName name="HAZM452513533838A25LIG">#REF!</definedName>
    <definedName name="HAZM452514033838A25" localSheetId="0">#REF!</definedName>
    <definedName name="HAZM452514033838A25">#REF!</definedName>
    <definedName name="HAZM452521033838A25" localSheetId="0">#REF!</definedName>
    <definedName name="HAZM452521033838A25">#REF!</definedName>
    <definedName name="HAZM452524033838A25" localSheetId="0">#REF!</definedName>
    <definedName name="HAZM452524033838A25">#REF!</definedName>
    <definedName name="HAZM45X25180" localSheetId="0">#REF!</definedName>
    <definedName name="HAZM45X25180">#REF!</definedName>
    <definedName name="HAZM602512433838A25LIG" localSheetId="0">#REF!</definedName>
    <definedName name="HAZM602512433838A25LIG">#REF!</definedName>
    <definedName name="HAZM602513533838A25LIG" localSheetId="0">#REF!</definedName>
    <definedName name="HAZM602513533838A25LIG">#REF!</definedName>
    <definedName name="HAZM602514033838A25" localSheetId="0">#REF!</definedName>
    <definedName name="HAZM602514033838A25">#REF!</definedName>
    <definedName name="HAZM602521033838A25" localSheetId="0">#REF!</definedName>
    <definedName name="HAZM602521033838A25">#REF!</definedName>
    <definedName name="HAZM602524033838A25" localSheetId="0">#REF!</definedName>
    <definedName name="HAZM602524033838A25">#REF!</definedName>
    <definedName name="HAZM60X25180" localSheetId="0">#REF!</definedName>
    <definedName name="HAZM60X25180">#REF!</definedName>
    <definedName name="HAZM8TIPVIGACISTCONTRA" localSheetId="0">#REF!</definedName>
    <definedName name="HAZM8TIPVIGACISTCONTRA">#REF!</definedName>
    <definedName name="HAZMRAMPACONTRA" localSheetId="0">#REF!</definedName>
    <definedName name="HAZMRAMPACONTRA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LASEA" localSheetId="0">'[34]Analisis de P. U. '!#REF!</definedName>
    <definedName name="HCLASEA">'[34]Analisis de P. U. '!#REF!</definedName>
    <definedName name="HCLASED" localSheetId="0">'[34]Analisis de P. U. '!#REF!</definedName>
    <definedName name="HCLASED">'[34]Analisis de P. U. '!#REF!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ERR_MENO" localSheetId="0">#REF!</definedName>
    <definedName name="HERR_MENO">#REF!</definedName>
    <definedName name="HGON100" localSheetId="0">#REF!</definedName>
    <definedName name="HGON100">#REF!</definedName>
    <definedName name="HGON140" localSheetId="0">#REF!</definedName>
    <definedName name="HGON140">#REF!</definedName>
    <definedName name="HGON180" localSheetId="0">#REF!</definedName>
    <definedName name="HGON180">#REF!</definedName>
    <definedName name="HGON210" localSheetId="0">#REF!</definedName>
    <definedName name="HGON210">#REF!</definedName>
    <definedName name="HILO" localSheetId="0">#REF!</definedName>
    <definedName name="HILO">#REF!</definedName>
    <definedName name="Hilo_de_Nylon">[16]Insumos!$B$69:$D$69</definedName>
    <definedName name="HINCA" localSheetId="0">#REF!</definedName>
    <definedName name="HINCA">#REF!</definedName>
    <definedName name="HINCA_2">"$#REF!.$#REF!$#REF!"</definedName>
    <definedName name="HINCA_3">"$#REF!.$#REF!$#REF!"</definedName>
    <definedName name="Hinca_de_Pilotes" localSheetId="0">#REF!</definedName>
    <definedName name="Hinca_de_Pilotes">#REF!</definedName>
    <definedName name="Hinca_de_Pilotes_2">#N/A</definedName>
    <definedName name="Hinca_de_Pilotes_3">#N/A</definedName>
    <definedName name="HINCADEPILOTES" localSheetId="0">#REF!</definedName>
    <definedName name="HINCADEPILOTES">#REF!</definedName>
    <definedName name="HINCADEPILOTES_2">#N/A</definedName>
    <definedName name="HINCADEPILOTES_3">#N/A</definedName>
    <definedName name="HINDUSTRIAL100" localSheetId="0">#REF!</definedName>
    <definedName name="HINDUSTRIAL100">#REF!</definedName>
    <definedName name="HINDUSTRIAL140" localSheetId="0">#REF!</definedName>
    <definedName name="HINDUSTRIAL140">#REF!</definedName>
    <definedName name="HINDUSTRIAL180" localSheetId="0">#REF!</definedName>
    <definedName name="HINDUSTRIAL180">#REF!</definedName>
    <definedName name="HINDUSTRIAL210" localSheetId="0">#REF!</definedName>
    <definedName name="HINDUSTRIAL210">#REF!</definedName>
    <definedName name="hligadora" localSheetId="0">#REF!</definedName>
    <definedName name="hligadora">#REF!</definedName>
    <definedName name="HOJASEGUETA" localSheetId="0">#REF!</definedName>
    <definedName name="HOJASEGUETA">#REF!</definedName>
    <definedName name="HORACIO" localSheetId="0">#REF!</definedName>
    <definedName name="HORACIO">#REF!</definedName>
    <definedName name="HORACIO_2">"$#REF!.$L$66:$W$66"</definedName>
    <definedName name="HORACIO_3">"$#REF!.$L$66:$W$66"</definedName>
    <definedName name="horind100" localSheetId="0">#REF!</definedName>
    <definedName name="horind100">#REF!</definedName>
    <definedName name="horind140" localSheetId="0">#REF!</definedName>
    <definedName name="horind140">#REF!</definedName>
    <definedName name="horind180" localSheetId="0">#REF!</definedName>
    <definedName name="horind180">#REF!</definedName>
    <definedName name="horind210" localSheetId="0">#REF!</definedName>
    <definedName name="horind210">#REF!</definedName>
    <definedName name="horm.1.2">'[29]Ana. Horm mexc mort'!$D$70</definedName>
    <definedName name="horm.1.3">'[39]Ana. Horm mexc mort'!$D$53</definedName>
    <definedName name="horm.1.3.5">'[39]Ana. Horm mexc mort'!$D$61</definedName>
    <definedName name="Horm_124_TrompoyWinche" localSheetId="0">#REF!</definedName>
    <definedName name="Horm_124_TrompoyWinche">#REF!</definedName>
    <definedName name="HORM_IND_180" localSheetId="0">#REF!</definedName>
    <definedName name="HORM_IND_180">#REF!</definedName>
    <definedName name="HORM_IND_210" localSheetId="0">#REF!</definedName>
    <definedName name="HORM_IND_210">#REF!</definedName>
    <definedName name="HORM_IND_240" localSheetId="0">#REF!</definedName>
    <definedName name="HORM_IND_240">#REF!</definedName>
    <definedName name="HORM124" localSheetId="0">#REF!</definedName>
    <definedName name="HORM124">#REF!</definedName>
    <definedName name="HORM124LIGADORA" localSheetId="0">#REF!</definedName>
    <definedName name="HORM124LIGADORA">#REF!</definedName>
    <definedName name="HORM124LIGAWINCHE" localSheetId="0">#REF!</definedName>
    <definedName name="HORM124LIGAWINCHE">#REF!</definedName>
    <definedName name="HORM135" localSheetId="0">#REF!</definedName>
    <definedName name="HORM135">#REF!</definedName>
    <definedName name="HORM135_MANUAL">'[40]HORM. Y MORTEROS.'!$H$212</definedName>
    <definedName name="HORM135LIGADORA" localSheetId="0">#REF!</definedName>
    <definedName name="HORM135LIGADORA">#REF!</definedName>
    <definedName name="HORM135LIGAWINCHE" localSheetId="0">#REF!</definedName>
    <definedName name="HORM135LIGAWINCHE">#REF!</definedName>
    <definedName name="HORM140" localSheetId="0">#REF!</definedName>
    <definedName name="HORM140">#REF!</definedName>
    <definedName name="HORM160" localSheetId="0">#REF!</definedName>
    <definedName name="HORM160">#REF!</definedName>
    <definedName name="HORM180" localSheetId="0">#REF!</definedName>
    <definedName name="HORM180">#REF!</definedName>
    <definedName name="HORM210" localSheetId="0">#REF!</definedName>
    <definedName name="HORM210">#REF!</definedName>
    <definedName name="HORM240" localSheetId="0">#REF!</definedName>
    <definedName name="HORM240">#REF!</definedName>
    <definedName name="HORM250" localSheetId="0">#REF!</definedName>
    <definedName name="HORM250">#REF!</definedName>
    <definedName name="HORM260" localSheetId="0">#REF!</definedName>
    <definedName name="HORM260">#REF!</definedName>
    <definedName name="HORM280" localSheetId="0">#REF!</definedName>
    <definedName name="HORM280">#REF!</definedName>
    <definedName name="HORM300" localSheetId="0">#REF!</definedName>
    <definedName name="HORM300">#REF!</definedName>
    <definedName name="HORM315" localSheetId="0">#REF!</definedName>
    <definedName name="HORM315">#REF!</definedName>
    <definedName name="HORM350" localSheetId="0">#REF!</definedName>
    <definedName name="HORM350">#REF!</definedName>
    <definedName name="HORM400" localSheetId="0">#REF!</definedName>
    <definedName name="HORM400">#REF!</definedName>
    <definedName name="HORMFROT" localSheetId="0">#REF!</definedName>
    <definedName name="HORMFROT">#REF!</definedName>
    <definedName name="Hormigón_Industrial_180_Kg_cm2">[16]Insumos!$B$70:$D$70</definedName>
    <definedName name="Hormigón_Industrial_210_Kg_cm2">[50]Insumos!$B$71:$D$71</definedName>
    <definedName name="Hormigón_Industrial_210_Kg_cm2_1">[50]Insumos!$B$71:$D$71</definedName>
    <definedName name="Hormigón_Industrial_210_Kg_cm2_2">[50]Insumos!$B$71:$D$71</definedName>
    <definedName name="Hormigón_Industrial_210_Kg_cm2_3">[50]Insumos!$B$71:$D$71</definedName>
    <definedName name="Hormigón_Industrial_240_Kg_cm2" localSheetId="0">[4]Insumos!#REF!</definedName>
    <definedName name="Hormigón_Industrial_240_Kg_cm2">[4]Insumos!#REF!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hormigon240" localSheetId="0">#REF!</definedName>
    <definedName name="hormigon240">#REF!</definedName>
    <definedName name="Hormigon240i" localSheetId="0">[18]MATERIALES!#REF!</definedName>
    <definedName name="Hormigon240i">[18]MATERIALES!#REF!</definedName>
    <definedName name="hormigon280" localSheetId="0">#REF!</definedName>
    <definedName name="hormigon280">#REF!</definedName>
    <definedName name="HORMIGON350" localSheetId="0">#REF!</definedName>
    <definedName name="HORMIGON350">#REF!</definedName>
    <definedName name="HORMIGONARMADOALETAS" localSheetId="0">#REF!</definedName>
    <definedName name="HORMIGONARMADOALETAS">#REF!</definedName>
    <definedName name="HORMIGONARMADOESTRIBOS" localSheetId="0">#REF!</definedName>
    <definedName name="HORMIGONARMADOESTRIBOS">#REF!</definedName>
    <definedName name="HORMIGONARMADOGUARDARRUEDASYDEFENSASLATERALES" localSheetId="0">#REF!</definedName>
    <definedName name="HORMIGONARMADOGUARDARRUEDASYDEFENSASLATERALES">#REF!</definedName>
    <definedName name="HORMIGONARMADOGUARDARRUEDASYDEFENSASLATERALES_2">#N/A</definedName>
    <definedName name="HORMIGONARMADOGUARDARRUEDASYDEFENSASLATERALES_3">#N/A</definedName>
    <definedName name="HORMIGONARMADOLOSADEAPROCHE" localSheetId="0">#REF!</definedName>
    <definedName name="HORMIGONARMADOLOSADEAPROCHE">#REF!</definedName>
    <definedName name="HORMIGONARMADOLOSADEAPROCHE_2">#N/A</definedName>
    <definedName name="HORMIGONARMADOLOSADEAPROCHE_3">#N/A</definedName>
    <definedName name="HORMIGONARMADOLOSADETABLERO" localSheetId="0">#REF!</definedName>
    <definedName name="HORMIGONARMADOLOSADETABLERO">#REF!</definedName>
    <definedName name="HORMIGONARMADOLOSADETABLERO_2">#N/A</definedName>
    <definedName name="HORMIGONARMADOLOSADETABLERO_3">#N/A</definedName>
    <definedName name="HORMIGONARMADOVIGUETAS" localSheetId="0">#REF!</definedName>
    <definedName name="HORMIGONARMADOVIGUETAS">#REF!</definedName>
    <definedName name="HORMIGONARMADOVIGUETAS_2">#N/A</definedName>
    <definedName name="HORMIGONARMADOVIGUETAS_3">#N/A</definedName>
    <definedName name="hormigonproteccionpilas" localSheetId="0">#REF!</definedName>
    <definedName name="hormigonproteccionpilas">#REF!</definedName>
    <definedName name="HORMIGONSIMPLE" localSheetId="0">#REF!</definedName>
    <definedName name="HORMIGONSIMPLE">#REF!</definedName>
    <definedName name="HORMIGONVIGASPOSTENSADAS" localSheetId="0">#REF!</definedName>
    <definedName name="HORMIGONVIGASPOSTENSADAS">#REF!</definedName>
    <definedName name="hormind210" localSheetId="0">#REF!</definedName>
    <definedName name="hormind210">#REF!</definedName>
    <definedName name="hwinche" localSheetId="0">#REF!</definedName>
    <definedName name="hwinche">#REF!</definedName>
    <definedName name="I" localSheetId="0">[5]A!#REF!</definedName>
    <definedName name="I">[5]A!#REF!</definedName>
    <definedName name="IA" localSheetId="0">#REF!</definedName>
    <definedName name="IA">#REF!</definedName>
    <definedName name="IB" localSheetId="0">#REF!</definedName>
    <definedName name="IB">#REF!</definedName>
    <definedName name="IC" localSheetId="0">#REF!</definedName>
    <definedName name="IC">#REF!</definedName>
    <definedName name="IE" localSheetId="0">#REF!</definedName>
    <definedName name="IE">#REF!</definedName>
    <definedName name="IG" localSheetId="0">#REF!</definedName>
    <definedName name="IG">#REF!</definedName>
    <definedName name="IH" localSheetId="0">#REF!</definedName>
    <definedName name="IH">#REF!</definedName>
    <definedName name="II" localSheetId="0">#REF!</definedName>
    <definedName name="II">#REF!</definedName>
    <definedName name="IJ" localSheetId="0">#REF!</definedName>
    <definedName name="IJ">#REF!</definedName>
    <definedName name="IK" localSheetId="0">#REF!</definedName>
    <definedName name="IK">#REF!</definedName>
    <definedName name="IL" localSheetId="0">#REF!</definedName>
    <definedName name="IL">#REF!</definedName>
    <definedName name="IM" localSheetId="0">#REF!</definedName>
    <definedName name="IM">#REF!</definedName>
    <definedName name="imocolocjuntas">[48]INSUMOS!$F$261</definedName>
    <definedName name="IMPERM." localSheetId="0">#REF!</definedName>
    <definedName name="IMPERM.">#REF!</definedName>
    <definedName name="IMPEST" localSheetId="0">#REF!</definedName>
    <definedName name="IMPEST">#REF!</definedName>
    <definedName name="IMPREV" localSheetId="0">#REF!</definedName>
    <definedName name="IMPREV">#REF!</definedName>
    <definedName name="IMPREV." localSheetId="0">#REF!</definedName>
    <definedName name="IMPREV.">#REF!</definedName>
    <definedName name="IMPREVISTO" localSheetId="0">#REF!</definedName>
    <definedName name="IMPREVISTO">#REF!</definedName>
    <definedName name="IMPREVISTO1" localSheetId="0">#REF!</definedName>
    <definedName name="IMPREVISTO1">#REF!</definedName>
    <definedName name="IMPRIMACION" localSheetId="0">#REF!</definedName>
    <definedName name="IMPRIMACION">#REF!</definedName>
    <definedName name="IMTEPLA">'[26]anal term'!$G$1279</definedName>
    <definedName name="IN" localSheetId="0">#REF!</definedName>
    <definedName name="IN">#REF!</definedName>
    <definedName name="INCREM" localSheetId="0">#REF!</definedName>
    <definedName name="INCREM">#REF!</definedName>
    <definedName name="ingeniera">[27]M.O.!$C$10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ALARBCO" localSheetId="0">#REF!</definedName>
    <definedName name="INOALARBCO">#REF!</definedName>
    <definedName name="INOALARBCOPVC" localSheetId="0">#REF!</definedName>
    <definedName name="INOALARBCOPVC">#REF!</definedName>
    <definedName name="INOALARCOL" localSheetId="0">#REF!</definedName>
    <definedName name="INOALARCOL">#REF!</definedName>
    <definedName name="INOALARCOLPVC" localSheetId="0">#REF!</definedName>
    <definedName name="INOALARCOLPVC">#REF!</definedName>
    <definedName name="INOBCOSER" localSheetId="0">#REF!</definedName>
    <definedName name="INOBCOSER">#REF!</definedName>
    <definedName name="INOBCOSTAPASERPVC" localSheetId="0">#REF!</definedName>
    <definedName name="INOBCOSTAPASERPVC">#REF!</definedName>
    <definedName name="INOBCOTAPASER" localSheetId="0">#REF!</definedName>
    <definedName name="INOBCOTAPASER">#REF!</definedName>
    <definedName name="INOBCOTAPASERPVC" localSheetId="0">#REF!</definedName>
    <definedName name="INOBCOTAPASERPVC">#REF!</definedName>
    <definedName name="INODORO_BCO_TAPA" localSheetId="0">#REF!</definedName>
    <definedName name="INODORO_BCO_TAPA">#REF!</definedName>
    <definedName name="inodorosimplex" localSheetId="0">#REF!</definedName>
    <definedName name="inodorosimplex">#REF!</definedName>
    <definedName name="INOFLUXBCOCONTRA" localSheetId="0">#REF!</definedName>
    <definedName name="INOFLUXBCOCONTRA">#REF!</definedName>
    <definedName name="ins_abrasadera_1.5pulg" localSheetId="0">#REF!</definedName>
    <definedName name="ins_abrasadera_1.5pulg">#REF!</definedName>
    <definedName name="ins_abrasadera_1pulg" localSheetId="0">#REF!</definedName>
    <definedName name="ins_abrasadera_1pulg">#REF!</definedName>
    <definedName name="ins_abrasadera_2pulg" localSheetId="0">#REF!</definedName>
    <definedName name="ins_abrasadera_2pulg">#REF!</definedName>
    <definedName name="ins_abrasadera_3pulg" localSheetId="0">#REF!</definedName>
    <definedName name="ins_abrasadera_3pulg">#REF!</definedName>
    <definedName name="ins_abrasadera_4pulg" localSheetId="0">#REF!</definedName>
    <definedName name="ins_abrasadera_4pulg">#REF!</definedName>
    <definedName name="ins_acero" localSheetId="0">#REF!</definedName>
    <definedName name="ins_acero">#REF!</definedName>
    <definedName name="ins_adap_cpvc_0.5pulg" localSheetId="0">#REF!</definedName>
    <definedName name="ins_adap_cpvc_0.5pulg">#REF!</definedName>
    <definedName name="ins_adap_pvc_0.5pulg" localSheetId="0">#REF!</definedName>
    <definedName name="ins_adap_pvc_0.5pulg">#REF!</definedName>
    <definedName name="ins_adap_pvc_0.75pulg" localSheetId="0">#REF!</definedName>
    <definedName name="ins_adap_pvc_0.75pulg">#REF!</definedName>
    <definedName name="ins_adap_pvc_1.5pulg" localSheetId="0">#REF!</definedName>
    <definedName name="ins_adap_pvc_1.5pulg">#REF!</definedName>
    <definedName name="ins_adap_pvc_1pulg" localSheetId="0">#REF!</definedName>
    <definedName name="ins_adap_pvc_1pulg">#REF!</definedName>
    <definedName name="ins_adap_pvc_2pulg" localSheetId="0">#REF!</definedName>
    <definedName name="ins_adap_pvc_2pulg">#REF!</definedName>
    <definedName name="ins_agua" localSheetId="0">#REF!</definedName>
    <definedName name="ins_agua">#REF!</definedName>
    <definedName name="ins_alambre" localSheetId="0">#REF!</definedName>
    <definedName name="ins_alambre">#REF!</definedName>
    <definedName name="ins_alquiler_compactador" localSheetId="0">#REF!</definedName>
    <definedName name="ins_alquiler_compactador">#REF!</definedName>
    <definedName name="ins_alquiler_compresor" localSheetId="0">#REF!</definedName>
    <definedName name="ins_alquiler_compresor">#REF!</definedName>
    <definedName name="ins_arandela_inodoro" localSheetId="0">#REF!</definedName>
    <definedName name="ins_arandela_inodoro">#REF!</definedName>
    <definedName name="ins_arena_fina" localSheetId="0">#REF!</definedName>
    <definedName name="ins_arena_fina">#REF!</definedName>
    <definedName name="ins_arena_gruesa" localSheetId="0">#REF!</definedName>
    <definedName name="ins_arena_gruesa">#REF!</definedName>
    <definedName name="ins_bañera" localSheetId="0">#REF!</definedName>
    <definedName name="ins_bañera">#REF!</definedName>
    <definedName name="ins_barra_unitrox" localSheetId="0">#REF!</definedName>
    <definedName name="ins_barra_unitrox">#REF!</definedName>
    <definedName name="ins_blocks_6pulg" localSheetId="0">#REF!</definedName>
    <definedName name="ins_blocks_6pulg">#REF!</definedName>
    <definedName name="ins_blocks_8pulg" localSheetId="0">#REF!</definedName>
    <definedName name="ins_blocks_8pulg">#REF!</definedName>
    <definedName name="ins_calentador_electrico" localSheetId="0">#REF!</definedName>
    <definedName name="ins_calentador_electrico">#REF!</definedName>
    <definedName name="ins_cemento_blanco" localSheetId="0">#REF!</definedName>
    <definedName name="ins_cemento_blanco">#REF!</definedName>
    <definedName name="ins_cemento_cpvc" localSheetId="0">#REF!</definedName>
    <definedName name="ins_cemento_cpvc">#REF!</definedName>
    <definedName name="ins_cemento_gris" localSheetId="0">#REF!</definedName>
    <definedName name="ins_cemento_gris">#REF!</definedName>
    <definedName name="ins_cemento_pvc" localSheetId="0">#REF!</definedName>
    <definedName name="ins_cemento_pvc">#REF!</definedName>
    <definedName name="ins_check_hor_2pulg" localSheetId="0">#REF!</definedName>
    <definedName name="ins_check_hor_2pulg">#REF!</definedName>
    <definedName name="ins_check_ver_3pulg" localSheetId="0">#REF!</definedName>
    <definedName name="ins_check_ver_3pulg">#REF!</definedName>
    <definedName name="ins_clavo_acero" localSheetId="0">#REF!</definedName>
    <definedName name="ins_clavo_acero">#REF!</definedName>
    <definedName name="ins_clavo_corriente" localSheetId="0">#REF!</definedName>
    <definedName name="ins_clavo_corriente">#REF!</definedName>
    <definedName name="ins_codo_cpvc_0.5pulg" localSheetId="0">#REF!</definedName>
    <definedName name="ins_codo_cpvc_0.5pulg">#REF!</definedName>
    <definedName name="ins_codo_cpvc_0.75pulg" localSheetId="0">#REF!</definedName>
    <definedName name="ins_codo_cpvc_0.75pulg">#REF!</definedName>
    <definedName name="ins_codo_hg_2hg" localSheetId="0">#REF!</definedName>
    <definedName name="ins_codo_hg_2hg">#REF!</definedName>
    <definedName name="ins_codo_hg_3hg" localSheetId="0">#REF!</definedName>
    <definedName name="ins_codo_hg_3hg">#REF!</definedName>
    <definedName name="ins_codo_pvc_drenaje_2pulgx45" localSheetId="0">#REF!</definedName>
    <definedName name="ins_codo_pvc_drenaje_2pulgx45">#REF!</definedName>
    <definedName name="ins_codo_pvc_drenaje_2pulgx90" localSheetId="0">#REF!</definedName>
    <definedName name="ins_codo_pvc_drenaje_2pulgx90">#REF!</definedName>
    <definedName name="ins_codo_pvc_drenaje_3pulgx45" localSheetId="0">#REF!</definedName>
    <definedName name="ins_codo_pvc_drenaje_3pulgx45">#REF!</definedName>
    <definedName name="ins_codo_pvc_drenaje_3pulgx90" localSheetId="0">#REF!</definedName>
    <definedName name="ins_codo_pvc_drenaje_3pulgx90">#REF!</definedName>
    <definedName name="ins_codo_pvc_drenaje_4pulgx45" localSheetId="0">#REF!</definedName>
    <definedName name="ins_codo_pvc_drenaje_4pulgx45">#REF!</definedName>
    <definedName name="ins_codo_pvc_drenaje_4pulgx90" localSheetId="0">#REF!</definedName>
    <definedName name="ins_codo_pvc_drenaje_4pulgx90">#REF!</definedName>
    <definedName name="ins_codo_pvc_presion_0.5pulg" localSheetId="0">#REF!</definedName>
    <definedName name="ins_codo_pvc_presion_0.5pulg">#REF!</definedName>
    <definedName name="ins_codo_pvc_presion_0.75pulg" localSheetId="0">#REF!</definedName>
    <definedName name="ins_codo_pvc_presion_0.75pulg">#REF!</definedName>
    <definedName name="ins_codo_pvc_presion_1.5pulg" localSheetId="0">#REF!</definedName>
    <definedName name="ins_codo_pvc_presion_1.5pulg">#REF!</definedName>
    <definedName name="ins_codo_pvc_presion_1pulg" localSheetId="0">#REF!</definedName>
    <definedName name="ins_codo_pvc_presion_1pulg">#REF!</definedName>
    <definedName name="ins_codo_pvc_presion_2pulg" localSheetId="0">#REF!</definedName>
    <definedName name="ins_codo_pvc_presion_2pulg">#REF!</definedName>
    <definedName name="ins_codo_pvc_presion_3pulg" localSheetId="0">#REF!</definedName>
    <definedName name="ins_codo_pvc_presion_3pulg">#REF!</definedName>
    <definedName name="ins_colg_0.5pulg" localSheetId="0">#REF!</definedName>
    <definedName name="ins_colg_0.5pulg">#REF!</definedName>
    <definedName name="ins_colg_0.75pulg" localSheetId="0">#REF!</definedName>
    <definedName name="ins_colg_0.75pulg">#REF!</definedName>
    <definedName name="ins_colg_1.5pulg" localSheetId="0">#REF!</definedName>
    <definedName name="ins_colg_1.5pulg">#REF!</definedName>
    <definedName name="ins_colg_1pulg" localSheetId="0">#REF!</definedName>
    <definedName name="ins_colg_1pulg">#REF!</definedName>
    <definedName name="ins_colg_2pulg" localSheetId="0">#REF!</definedName>
    <definedName name="ins_colg_2pulg">#REF!</definedName>
    <definedName name="ins_colg_3pulg" localSheetId="0">#REF!</definedName>
    <definedName name="ins_colg_3pulg">#REF!</definedName>
    <definedName name="ins_colg_4pulg" localSheetId="0">#REF!</definedName>
    <definedName name="ins_colg_4pulg">#REF!</definedName>
    <definedName name="ins_coupling_cpvc_1.5pulg" localSheetId="0">#REF!</definedName>
    <definedName name="ins_coupling_cpvc_1.5pulg">#REF!</definedName>
    <definedName name="ins_cubre_falta" localSheetId="0">#REF!</definedName>
    <definedName name="ins_cubre_falta">#REF!</definedName>
    <definedName name="ins_drenaje_balcon_a" localSheetId="0">#REF!</definedName>
    <definedName name="ins_drenaje_balcon_a">#REF!</definedName>
    <definedName name="ins_drenaje_balcon_b" localSheetId="0">#REF!</definedName>
    <definedName name="ins_drenaje_balcon_b">#REF!</definedName>
    <definedName name="ins_fregadero" localSheetId="0">#REF!</definedName>
    <definedName name="ins_fregadero">#REF!</definedName>
    <definedName name="ins_gasoil" localSheetId="0">#REF!</definedName>
    <definedName name="ins_gasoil">#REF!</definedName>
    <definedName name="ins_grava_combinada" localSheetId="0">#REF!</definedName>
    <definedName name="ins_grava_combinada">#REF!</definedName>
    <definedName name="ins_inodoro" localSheetId="0">#REF!</definedName>
    <definedName name="ins_inodoro">#REF!</definedName>
    <definedName name="ins_jacuzzi" localSheetId="0">#REF!</definedName>
    <definedName name="ins_jacuzzi">#REF!</definedName>
    <definedName name="ins_juego_accesorios" localSheetId="0">#REF!</definedName>
    <definedName name="ins_juego_accesorios">#REF!</definedName>
    <definedName name="ins_junta_cera" localSheetId="0">#REF!</definedName>
    <definedName name="ins_junta_cera">#REF!</definedName>
    <definedName name="ins_lavamanos" localSheetId="0">#REF!</definedName>
    <definedName name="ins_lavamanos">#REF!</definedName>
    <definedName name="ins_llave_angular" localSheetId="0">#REF!</definedName>
    <definedName name="ins_llave_angular">#REF!</definedName>
    <definedName name="ins_llave_chorro" localSheetId="0">#REF!</definedName>
    <definedName name="ins_llave_chorro">#REF!</definedName>
    <definedName name="ins_madera" localSheetId="0">#REF!</definedName>
    <definedName name="ins_madera">#REF!</definedName>
    <definedName name="ins_mezcla_pañete" localSheetId="0">#REF!</definedName>
    <definedName name="ins_mezcla_pañete">#REF!</definedName>
    <definedName name="ins_mezcladora_bañera" localSheetId="0">#REF!</definedName>
    <definedName name="ins_mezcladora_bañera">#REF!</definedName>
    <definedName name="ins_mezcladora_fregadero" localSheetId="0">#REF!</definedName>
    <definedName name="ins_mezcladora_fregadero">#REF!</definedName>
    <definedName name="ins_mezcladora_jacuzzi" localSheetId="0">#REF!</definedName>
    <definedName name="ins_mezcladora_jacuzzi">#REF!</definedName>
    <definedName name="ins_mezcladora_lavamanos" localSheetId="0">#REF!</definedName>
    <definedName name="ins_mezcladora_lavamanos">#REF!</definedName>
    <definedName name="ins_mortero_13" localSheetId="0">#REF!</definedName>
    <definedName name="ins_mortero_13">#REF!</definedName>
    <definedName name="ins_mortero_14" localSheetId="0">#REF!</definedName>
    <definedName name="ins_mortero_14">#REF!</definedName>
    <definedName name="ins_niple_cromado" localSheetId="0">#REF!</definedName>
    <definedName name="ins_niple_cromado">#REF!</definedName>
    <definedName name="ins_parrilla_piso" localSheetId="0">#REF!</definedName>
    <definedName name="ins_parrilla_piso">#REF!</definedName>
    <definedName name="ins_pintura" localSheetId="0">#REF!</definedName>
    <definedName name="ins_pintura">#REF!</definedName>
    <definedName name="ins_red_cpvc_0.75x0.5pulg" localSheetId="0">#REF!</definedName>
    <definedName name="ins_red_cpvc_0.75x0.5pulg">#REF!</definedName>
    <definedName name="ins_red_hg_3x2" localSheetId="0">#REF!</definedName>
    <definedName name="ins_red_hg_3x2">#REF!</definedName>
    <definedName name="ins_red_pvc_3x2pulg" localSheetId="0">#REF!</definedName>
    <definedName name="ins_red_pvc_3x2pulg">#REF!</definedName>
    <definedName name="ins_red_pvc_4x2pulg" localSheetId="0">#REF!</definedName>
    <definedName name="ins_red_pvc_4x2pulg">#REF!</definedName>
    <definedName name="ins_red_pvc_4x3pulg" localSheetId="0">#REF!</definedName>
    <definedName name="ins_red_pvc_4x3pulg">#REF!</definedName>
    <definedName name="ins_red_pvc_presion_0.75x0.5pulg" localSheetId="0">#REF!</definedName>
    <definedName name="ins_red_pvc_presion_0.75x0.5pulg">#REF!</definedName>
    <definedName name="ins_red_pvc_presion_1.5x0.75pulg" localSheetId="0">#REF!</definedName>
    <definedName name="ins_red_pvc_presion_1.5x0.75pulg">#REF!</definedName>
    <definedName name="ins_red_pvc_presion_1.5x1pulg" localSheetId="0">#REF!</definedName>
    <definedName name="ins_red_pvc_presion_1.5x1pulg">#REF!</definedName>
    <definedName name="ins_red_pvc_presion_1x0.5pulg" localSheetId="0">#REF!</definedName>
    <definedName name="ins_red_pvc_presion_1x0.5pulg">#REF!</definedName>
    <definedName name="ins_red_pvc_presion_1x0.75pulg" localSheetId="0">#REF!</definedName>
    <definedName name="ins_red_pvc_presion_1x0.75pulg">#REF!</definedName>
    <definedName name="ins_red_pvc_presion_2x1.5pulg" localSheetId="0">#REF!</definedName>
    <definedName name="ins_red_pvc_presion_2x1.5pulg">#REF!</definedName>
    <definedName name="ins_red_pvc_presion_2x1pulg" localSheetId="0">#REF!</definedName>
    <definedName name="ins_red_pvc_presion_2x1pulg">#REF!</definedName>
    <definedName name="ins_red_pvc_presion_3x1.5pulg" localSheetId="0">#REF!</definedName>
    <definedName name="ins_red_pvc_presion_3x1.5pulg">#REF!</definedName>
    <definedName name="ins_red_pvc_presion_3x1pulg" localSheetId="0">#REF!</definedName>
    <definedName name="ins_red_pvc_presion_3x1pulg">#REF!</definedName>
    <definedName name="ins_red_pvc_presion_3x2pulg" localSheetId="0">#REF!</definedName>
    <definedName name="ins_red_pvc_presion_3x2pulg">#REF!</definedName>
    <definedName name="ins_regla" localSheetId="0">#REF!</definedName>
    <definedName name="ins_regla">#REF!</definedName>
    <definedName name="ins_rejilla_techo" localSheetId="0">#REF!</definedName>
    <definedName name="ins_rejilla_techo">#REF!</definedName>
    <definedName name="ins_sifon_2pulg" localSheetId="0">#REF!</definedName>
    <definedName name="ins_sifon_2pulg">#REF!</definedName>
    <definedName name="ins_tarugo_0.375pulg" localSheetId="0">#REF!</definedName>
    <definedName name="ins_tarugo_0.375pulg">#REF!</definedName>
    <definedName name="ins_tarugo_0.5pulg" localSheetId="0">#REF!</definedName>
    <definedName name="ins_tarugo_0.5pulg">#REF!</definedName>
    <definedName name="ins_tee_cpvc_0.5pulg" localSheetId="0">#REF!</definedName>
    <definedName name="ins_tee_cpvc_0.5pulg">#REF!</definedName>
    <definedName name="ins_tee_cpvc_0.75pulg" localSheetId="0">#REF!</definedName>
    <definedName name="ins_tee_cpvc_0.75pulg">#REF!</definedName>
    <definedName name="ins_tee_hg_3hg" localSheetId="0">#REF!</definedName>
    <definedName name="ins_tee_hg_3hg">#REF!</definedName>
    <definedName name="ins_tee_pvc_presion_0.5pulg" localSheetId="0">#REF!</definedName>
    <definedName name="ins_tee_pvc_presion_0.5pulg">#REF!</definedName>
    <definedName name="ins_tee_pvc_presion_0.75pulg" localSheetId="0">#REF!</definedName>
    <definedName name="ins_tee_pvc_presion_0.75pulg">#REF!</definedName>
    <definedName name="ins_tee_pvc_presion_1.5pulg" localSheetId="0">#REF!</definedName>
    <definedName name="ins_tee_pvc_presion_1.5pulg">#REF!</definedName>
    <definedName name="ins_tee_pvc_presion_1pulg" localSheetId="0">#REF!</definedName>
    <definedName name="ins_tee_pvc_presion_1pulg">#REF!</definedName>
    <definedName name="ins_tee_pvc_presion_2pulg" localSheetId="0">#REF!</definedName>
    <definedName name="ins_tee_pvc_presion_2pulg">#REF!</definedName>
    <definedName name="ins_tee_pvc_presion_3pulg" localSheetId="0">#REF!</definedName>
    <definedName name="ins_tee_pvc_presion_3pulg">#REF!</definedName>
    <definedName name="ins_tornillo_0.375pulg" localSheetId="0">#REF!</definedName>
    <definedName name="ins_tornillo_0.375pulg">#REF!</definedName>
    <definedName name="ins_tornillo_fijacion" localSheetId="0">#REF!</definedName>
    <definedName name="ins_tornillo_fijacion">#REF!</definedName>
    <definedName name="ins_tub_cpvc_0.5pulg" localSheetId="0">#REF!</definedName>
    <definedName name="ins_tub_cpvc_0.5pulg">#REF!</definedName>
    <definedName name="ins_tub_cpvc_0.75pulg" localSheetId="0">#REF!</definedName>
    <definedName name="ins_tub_cpvc_0.75pulg">#REF!</definedName>
    <definedName name="ins_tub_hg_2pulg" localSheetId="0">#REF!</definedName>
    <definedName name="ins_tub_hg_2pulg">#REF!</definedName>
    <definedName name="ins_tub_hg_3pulg" localSheetId="0">#REF!</definedName>
    <definedName name="ins_tub_hg_3pulg">#REF!</definedName>
    <definedName name="ins_tub_pvc_sch40_0.5pul" localSheetId="0">#REF!</definedName>
    <definedName name="ins_tub_pvc_sch40_0.5pul">#REF!</definedName>
    <definedName name="ins_tub_pvc_sch40_0.75pul" localSheetId="0">#REF!</definedName>
    <definedName name="ins_tub_pvc_sch40_0.75pul">#REF!</definedName>
    <definedName name="ins_tub_pvc_sch40_1.5pul" localSheetId="0">#REF!</definedName>
    <definedName name="ins_tub_pvc_sch40_1.5pul">#REF!</definedName>
    <definedName name="ins_tub_pvc_sch40_1pul" localSheetId="0">#REF!</definedName>
    <definedName name="ins_tub_pvc_sch40_1pul">#REF!</definedName>
    <definedName name="ins_tub_pvc_sdr21_2pulg" localSheetId="0">#REF!</definedName>
    <definedName name="ins_tub_pvc_sdr21_2pulg">#REF!</definedName>
    <definedName name="ins_tub_pvc_sdr21_3pulg" localSheetId="0">#REF!</definedName>
    <definedName name="ins_tub_pvc_sdr21_3pulg">#REF!</definedName>
    <definedName name="ins_tub_pvc_sdr26_2pulg" localSheetId="0">#REF!</definedName>
    <definedName name="ins_tub_pvc_sdr26_2pulg">#REF!</definedName>
    <definedName name="ins_tub_pvc_sdr26_3pulg" localSheetId="0">#REF!</definedName>
    <definedName name="ins_tub_pvc_sdr26_3pulg">#REF!</definedName>
    <definedName name="ins_tub_pvc_sdr32.5_4pulg" localSheetId="0">#REF!</definedName>
    <definedName name="ins_tub_pvc_sdr32.5_4pulg">#REF!</definedName>
    <definedName name="ins_tub_pvc_sdr32.5_6pulg" localSheetId="0">#REF!</definedName>
    <definedName name="ins_tub_pvc_sdr32.5_6pulg">#REF!</definedName>
    <definedName name="ins_tubo_flexible" localSheetId="0">#REF!</definedName>
    <definedName name="ins_tubo_flexible">#REF!</definedName>
    <definedName name="ins_tuerca_0.375pulg" localSheetId="0">#REF!</definedName>
    <definedName name="ins_tuerca_0.375pulg">#REF!</definedName>
    <definedName name="ins_tuerca_0.5pulg" localSheetId="0">#REF!</definedName>
    <definedName name="ins_tuerca_0.5pulg">#REF!</definedName>
    <definedName name="ins_valvula_0.75pulg" localSheetId="0">#REF!</definedName>
    <definedName name="ins_valvula_0.75pulg">#REF!</definedName>
    <definedName name="ins_valvula_1.5pulg" localSheetId="0">#REF!</definedName>
    <definedName name="ins_valvula_1.5pulg">#REF!</definedName>
    <definedName name="ins_valvula_1pulg" localSheetId="0">#REF!</definedName>
    <definedName name="ins_valvula_1pulg">#REF!</definedName>
    <definedName name="ins_valvula_2pulg" localSheetId="0">#REF!</definedName>
    <definedName name="ins_valvula_2pulg">#REF!</definedName>
    <definedName name="ins_valvula_reguladora_1pulg" localSheetId="0">#REF!</definedName>
    <definedName name="ins_valvula_reguladora_1pulg">#REF!</definedName>
    <definedName name="ins_valvula_reguladora_2pulg" localSheetId="0">#REF!</definedName>
    <definedName name="ins_valvula_reguladora_2pulg">#REF!</definedName>
    <definedName name="ins_varilla_0.375pulg" localSheetId="0">#REF!</definedName>
    <definedName name="ins_varilla_0.375pulg">#REF!</definedName>
    <definedName name="ins_varilla_0.5pulg" localSheetId="0">#REF!</definedName>
    <definedName name="ins_varilla_0.5pulg">#REF!</definedName>
    <definedName name="ins_yee_pvc_drenaje_2pulg" localSheetId="0">#REF!</definedName>
    <definedName name="ins_yee_pvc_drenaje_2pulg">#REF!</definedName>
    <definedName name="ins_yee_pvc_drenaje_3pulg" localSheetId="0">#REF!</definedName>
    <definedName name="ins_yee_pvc_drenaje_3pulg">#REF!</definedName>
    <definedName name="ins_yee_pvc_drenaje_4pulg" localSheetId="0">#REF!</definedName>
    <definedName name="ins_yee_pvc_drenaje_4pulg">#REF!</definedName>
    <definedName name="INSTVENT" localSheetId="0">#REF!</definedName>
    <definedName name="INSTVENT">#REF!</definedName>
    <definedName name="INSUMO_1" localSheetId="0">#REF!</definedName>
    <definedName name="INSUMO_1">#REF!</definedName>
    <definedName name="INTERRUPTOR_3w" localSheetId="0">#REF!</definedName>
    <definedName name="INTERRUPTOR_3w">#REF!</definedName>
    <definedName name="INTERRUPTOR_4w" localSheetId="0">#REF!</definedName>
    <definedName name="INTERRUPTOR_4w">#REF!</definedName>
    <definedName name="INTERRUPTOR_DOBLE" localSheetId="0">#REF!</definedName>
    <definedName name="INTERRUPTOR_DOBLE">#REF!</definedName>
    <definedName name="INTERRUPTOR_SENC" localSheetId="0">#REF!</definedName>
    <definedName name="INTERRUPTOR_SENC">#REF!</definedName>
    <definedName name="INTERRUPTOR3VIAS" localSheetId="0">#REF!</definedName>
    <definedName name="INTERRUPTOR3VIAS">#REF!</definedName>
    <definedName name="INTERRUPTOR4VIAS" localSheetId="0">#REF!</definedName>
    <definedName name="INTERRUPTOR4VIAS">#REF!</definedName>
    <definedName name="INTERRUPTORDOBLE" localSheetId="0">#REF!</definedName>
    <definedName name="INTERRUPTORDOBLE">#REF!</definedName>
    <definedName name="INTERRUPTORPILOTO" localSheetId="0">#REF!</definedName>
    <definedName name="INTERRUPTORPILOTO">#REF!</definedName>
    <definedName name="INTERRUPTORSENCILLO" localSheetId="0">#REF!</definedName>
    <definedName name="INTERRUPTORSENCILLO">#REF!</definedName>
    <definedName name="INTERRUPTORTRIPLE" localSheetId="0">#REF!</definedName>
    <definedName name="INTERRUPTORTRIPLE">#REF!</definedName>
    <definedName name="IO" localSheetId="0">#REF!</definedName>
    <definedName name="IO">#REF!</definedName>
    <definedName name="IP" localSheetId="0">#REF!</definedName>
    <definedName name="IP">#REF!</definedName>
    <definedName name="itabo" localSheetId="0">#REF!</definedName>
    <definedName name="itabo">#REF!</definedName>
    <definedName name="ITBIS" localSheetId="0">#REF!</definedName>
    <definedName name="ITBIS">#REF!</definedName>
    <definedName name="ITBS" localSheetId="0">#REF!</definedName>
    <definedName name="ITBS">#REF!</definedName>
    <definedName name="Item2">#N/A</definedName>
    <definedName name="iu" localSheetId="0">#REF!</definedName>
    <definedName name="iu">#REF!</definedName>
    <definedName name="Izado_de_Tabletas" localSheetId="0">#REF!</definedName>
    <definedName name="Izado_de_Tabletas">#REF!</definedName>
    <definedName name="Izado_de_Tabletas_2">#N/A</definedName>
    <definedName name="Izado_de_Tabletas_3">#N/A</definedName>
    <definedName name="IZAJE" localSheetId="0">#REF!</definedName>
    <definedName name="IZAJE">#REF!</definedName>
    <definedName name="IZAJE_2">"$#REF!.$#REF!$#REF!"</definedName>
    <definedName name="IZAJE_3">"$#REF!.$#REF!$#REF!"</definedName>
    <definedName name="Izaje_de_Vigas_Postensadas" localSheetId="0">#REF!</definedName>
    <definedName name="Izaje_de_Vigas_Postensadas">#REF!</definedName>
    <definedName name="Izaje_de_Vigas_Postensadas_2">#N/A</definedName>
    <definedName name="Izaje_de_Vigas_Postensadas_3">#N/A</definedName>
    <definedName name="J" localSheetId="0">#REF!</definedName>
    <definedName name="J">#REF!</definedName>
    <definedName name="JAGS" localSheetId="0">#REF!</definedName>
    <definedName name="JAGS">#REF!</definedName>
    <definedName name="jminimo" localSheetId="0">#REF!</definedName>
    <definedName name="jminimo">#REF!</definedName>
    <definedName name="JUNTA_CERA_INODORO" localSheetId="0">#REF!</definedName>
    <definedName name="JUNTA_CERA_INODORO">#REF!</definedName>
    <definedName name="JUNTA_DRESSER_12" localSheetId="0">#REF!</definedName>
    <definedName name="JUNTA_DRESSER_12">#REF!</definedName>
    <definedName name="JUNTA_DRESSER_16" localSheetId="0">#REF!</definedName>
    <definedName name="JUNTA_DRESSER_16">#REF!</definedName>
    <definedName name="JUNTA_DRESSER_2" localSheetId="0">#REF!</definedName>
    <definedName name="JUNTA_DRESSER_2">#REF!</definedName>
    <definedName name="JUNTA_DRESSER_3" localSheetId="0">#REF!</definedName>
    <definedName name="JUNTA_DRESSER_3">#REF!</definedName>
    <definedName name="JUNTA_DRESSER_4" localSheetId="0">#REF!</definedName>
    <definedName name="JUNTA_DRESSER_4">#REF!</definedName>
    <definedName name="JUNTA_DRESSER_6" localSheetId="0">#REF!</definedName>
    <definedName name="JUNTA_DRESSER_6">#REF!</definedName>
    <definedName name="JUNTA_DRESSER_8" localSheetId="0">#REF!</definedName>
    <definedName name="JUNTA_DRESSER_8">#REF!</definedName>
    <definedName name="JUNTA_WATER_STOP_9" localSheetId="0">#REF!</definedName>
    <definedName name="JUNTA_WATER_STOP_9">#REF!</definedName>
    <definedName name="JUNTACERA" localSheetId="0">#REF!</definedName>
    <definedName name="JUNTACERA">#REF!</definedName>
    <definedName name="jy" localSheetId="0">[25]M.O.!#REF!</definedName>
    <definedName name="jy">[25]M.O.!#REF!</definedName>
    <definedName name="kerosene" localSheetId="0">#REF!</definedName>
    <definedName name="kerosene">#REF!</definedName>
    <definedName name="khvf" localSheetId="0">#REF!</definedName>
    <definedName name="khvf">#REF!</definedName>
    <definedName name="kijop" localSheetId="0">#REF!</definedName>
    <definedName name="kijop">#REF!</definedName>
    <definedName name="Kilometro">[18]EQUIPOS!$I$25</definedName>
    <definedName name="komatsu" localSheetId="0">'[15]Listado Equipos a utilizar'!#REF!</definedName>
    <definedName name="komatsu">'[15]Listado Equipos a utilizar'!#REF!</definedName>
    <definedName name="L" localSheetId="0">#REF!</definedName>
    <definedName name="L">#REF!</definedName>
    <definedName name="LADRILLOS_4x8x2" localSheetId="0">#REF!</definedName>
    <definedName name="LADRILLOS_4x8x2">#REF!</definedName>
    <definedName name="LAMPARA_FLUORESC_2x4" localSheetId="0">#REF!</definedName>
    <definedName name="LAMPARA_FLUORESC_2x4">#REF!</definedName>
    <definedName name="LAMPARAS_DE_1500W_220V">[30]INSU!$B$41</definedName>
    <definedName name="LAQUEAR_MADERA" localSheetId="0">#REF!</definedName>
    <definedName name="LAQUEAR_MADERA">#REF!</definedName>
    <definedName name="LARRASTRE4SDR41MCONTRA" localSheetId="0">#REF!</definedName>
    <definedName name="LARRASTRE4SDR41MCONTRA">#REF!</definedName>
    <definedName name="LARRASTRE6SDR41MCONTRA" localSheetId="0">#REF!</definedName>
    <definedName name="LARRASTRE6SDR41MCONTRA">#REF!</definedName>
    <definedName name="LATEX" localSheetId="0">#REF!</definedName>
    <definedName name="LATEX">#REF!</definedName>
    <definedName name="LAVADERO_DOBLE" localSheetId="0">#REF!</definedName>
    <definedName name="LAVADERO_DOBLE">#REF!</definedName>
    <definedName name="LAVADERO_GRANITO_SENCILLO" localSheetId="0">#REF!</definedName>
    <definedName name="LAVADERO_GRANITO_SENCILLO">#REF!</definedName>
    <definedName name="LAVADEROSENCILLO" localSheetId="0">#REF!</definedName>
    <definedName name="LAVADEROSENCILLO">#REF!</definedName>
    <definedName name="LAVAMANO_19x17_BCO" localSheetId="0">#REF!</definedName>
    <definedName name="LAVAMANO_19x17_BCO">#REF!</definedName>
    <definedName name="LAVGRA1BCO" localSheetId="0">#REF!</definedName>
    <definedName name="LAVGRA1BCO">#REF!</definedName>
    <definedName name="LAVGRA1BCOPVC" localSheetId="0">#REF!</definedName>
    <definedName name="LAVGRA1BCOPVC">#REF!</definedName>
    <definedName name="LAVGRA2BCO" localSheetId="0">#REF!</definedName>
    <definedName name="LAVGRA2BCO">#REF!</definedName>
    <definedName name="LAVGRA2BCOPVC" localSheetId="0">#REF!</definedName>
    <definedName name="LAVGRA2BCOPVC">#REF!</definedName>
    <definedName name="LAVM1917BCO" localSheetId="0">#REF!</definedName>
    <definedName name="LAVM1917BCO">#REF!</definedName>
    <definedName name="LAVM1917BCOPVC" localSheetId="0">#REF!</definedName>
    <definedName name="LAVM1917BCOPVC">#REF!</definedName>
    <definedName name="LAVM1917COL" localSheetId="0">#REF!</definedName>
    <definedName name="LAVM1917COL">#REF!</definedName>
    <definedName name="LAVM1917COLPVC" localSheetId="0">#REF!</definedName>
    <definedName name="LAVM1917COLPVC">#REF!</definedName>
    <definedName name="LAVMOVABCO" localSheetId="0">#REF!</definedName>
    <definedName name="LAVMOVABCO">#REF!</definedName>
    <definedName name="LAVMOVABCOPVC" localSheetId="0">#REF!</definedName>
    <definedName name="LAVMOVABCOPVC">#REF!</definedName>
    <definedName name="LAVMOVACOL" localSheetId="0">#REF!</definedName>
    <definedName name="LAVMOVACOL">#REF!</definedName>
    <definedName name="LAVMOVACOLPVC" localSheetId="0">#REF!</definedName>
    <definedName name="LAVMOVACOLPVC">#REF!</definedName>
    <definedName name="LAVMSERBCO" localSheetId="0">#REF!</definedName>
    <definedName name="LAVMSERBCO">#REF!</definedName>
    <definedName name="LAVMSERBCOPVC" localSheetId="0">#REF!</definedName>
    <definedName name="LAVMSERBCOPVC">#REF!</definedName>
    <definedName name="LAVOVAEMPBCOCONTRA" localSheetId="0">#REF!</definedName>
    <definedName name="LAVOVAEMPBCOCONTRA">#REF!</definedName>
    <definedName name="lbalmbre18" localSheetId="0">#REF!</definedName>
    <definedName name="lbalmbre18">#REF!</definedName>
    <definedName name="Ligado_y_vaciado" localSheetId="0">#REF!</definedName>
    <definedName name="Ligado_y_vaciado">#REF!</definedName>
    <definedName name="Ligado_y_vaciado_2">#N/A</definedName>
    <definedName name="Ligado_y_vaciado_3">#N/A</definedName>
    <definedName name="Ligado_y_Vaciado_a_Mano">[16]Insumos!$B$136:$D$136</definedName>
    <definedName name="Ligado_y_Vaciado_con_ligadora_y_Winche" localSheetId="0">[4]Insumos!#REF!</definedName>
    <definedName name="Ligado_y_Vaciado_con_ligadora_y_Winche">[4]Insumos!#REF!</definedName>
    <definedName name="Ligado_y_Vaciado_Hormigón_Industrial_____20_M3" localSheetId="0">[4]Insumos!#REF!</definedName>
    <definedName name="Ligado_y_Vaciado_Hormigón_Industrial_____20_M3">[4]Insumos!#REF!</definedName>
    <definedName name="Ligado_y_Vaciado_Hormigón_Industrial_____4_M3" localSheetId="0">[4]Insumos!#REF!</definedName>
    <definedName name="Ligado_y_Vaciado_Hormigón_Industrial_____4_M3">[4]Insumos!#REF!</definedName>
    <definedName name="Ligado_y_Vaciado_Hormigón_Industrial___10__20_M3" localSheetId="0">[4]Insumos!#REF!</definedName>
    <definedName name="Ligado_y_Vaciado_Hormigón_Industrial___10__20_M3">[4]Insumos!#REF!</definedName>
    <definedName name="Ligado_y_Vaciado_Hormigón_Industrial___4__10_M3" localSheetId="0">[4]Insumos!#REF!</definedName>
    <definedName name="Ligado_y_Vaciado_Hormigón_Industrial___4__10_M3">[4]Insumos!#REF!</definedName>
    <definedName name="ligadohormigon" localSheetId="0">[18]OBRAMANO!#REF!</definedName>
    <definedName name="ligadohormigon">[18]OBRAMANO!#REF!</definedName>
    <definedName name="ligadora" localSheetId="0">'[15]Listado Equipos a utilizar'!#REF!</definedName>
    <definedName name="ligadora">'[15]Listado Equipos a utilizar'!#REF!</definedName>
    <definedName name="Ligadora_de_1_funda" localSheetId="0">#REF!</definedName>
    <definedName name="Ligadora_de_1_funda">#REF!</definedName>
    <definedName name="Ligadora_de_1_funda_2">#N/A</definedName>
    <definedName name="Ligadora_de_1_funda_3">#N/A</definedName>
    <definedName name="Ligadora_de_2_funda" localSheetId="0">#REF!</definedName>
    <definedName name="Ligadora_de_2_funda">#REF!</definedName>
    <definedName name="Ligadora_de_2_funda_2">#N/A</definedName>
    <definedName name="Ligadora_de_2_funda_3">#N/A</definedName>
    <definedName name="Ligadora2fdas" localSheetId="0">#REF!</definedName>
    <definedName name="Ligadora2fdas">#REF!</definedName>
    <definedName name="LIGALIGA" localSheetId="0">#REF!</definedName>
    <definedName name="LIGALIGA">#REF!</definedName>
    <definedName name="ligawinche" localSheetId="0">#REF!</definedName>
    <definedName name="ligawinche">#REF!</definedName>
    <definedName name="LIMPESC" localSheetId="0">#REF!</definedName>
    <definedName name="LIMPESC">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MPSALCERA" localSheetId="0">#REF!</definedName>
    <definedName name="LIMPSALCERA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MPZOC" localSheetId="0">#REF!</definedName>
    <definedName name="LIMPZOC">#REF!</definedName>
    <definedName name="LINE" localSheetId="0" hidden="1">'[21]ANALISIS STO DGO'!#REF!</definedName>
    <definedName name="LINE" hidden="1">'[21]ANALISIS STO DGO'!#REF!</definedName>
    <definedName name="LINEA_DE_CONDUC">#N/A</definedName>
    <definedName name="lineout" localSheetId="0" hidden="1">'[21]ANALISIS STO DGO'!#REF!</definedName>
    <definedName name="lineout" hidden="1">'[21]ANALISIS STO DGO'!#REF!</definedName>
    <definedName name="lista" localSheetId="0">#REF!</definedName>
    <definedName name="lista">#REF!</definedName>
    <definedName name="LISTADO" localSheetId="0">#REF!</definedName>
    <definedName name="LISTADO">#REF!</definedName>
    <definedName name="Listelos_de_20_Cms_en_Baños">[16]Insumos!$B$44:$D$44</definedName>
    <definedName name="lkj" localSheetId="0">#REF!</definedName>
    <definedName name="lkj">#REF!</definedName>
    <definedName name="LLAVE_ANG_38" localSheetId="0">#REF!</definedName>
    <definedName name="LLAVE_ANG_38">#REF!</definedName>
    <definedName name="LLAVE_CHORRO" localSheetId="0">#REF!</definedName>
    <definedName name="LLAVE_CHORRO">#REF!</definedName>
    <definedName name="LLAVE_EMPOTRAR_CROMO_12" localSheetId="0">#REF!</definedName>
    <definedName name="LLAVE_EMPOTRAR_CROMO_12">#REF!</definedName>
    <definedName name="LLAVE_PASO_1" localSheetId="0">#REF!</definedName>
    <definedName name="LLAVE_PASO_1">#REF!</definedName>
    <definedName name="LLAVE_PASO_34" localSheetId="0">#REF!</definedName>
    <definedName name="LLAVE_PASO_34">#REF!</definedName>
    <definedName name="LLAVE_SENCILLA" localSheetId="0">#REF!</definedName>
    <definedName name="LLAVE_SENCILLA">#REF!</definedName>
    <definedName name="llaveacero" localSheetId="0">#REF!</definedName>
    <definedName name="llaveacero">#REF!</definedName>
    <definedName name="llaveacondicionamientohinca" localSheetId="0">#REF!</definedName>
    <definedName name="llaveacondicionamientohinca">#REF!</definedName>
    <definedName name="llaveacondicionamientohinca_2">#N/A</definedName>
    <definedName name="llaveacondicionamientohinca_3">#N/A</definedName>
    <definedName name="llaveagregado" localSheetId="0">#REF!</definedName>
    <definedName name="llaveagregado">#REF!</definedName>
    <definedName name="llaveagua" localSheetId="0">#REF!</definedName>
    <definedName name="llaveagua">#REF!</definedName>
    <definedName name="llavealambre" localSheetId="0">#REF!</definedName>
    <definedName name="llavealambre">#REF!</definedName>
    <definedName name="llaveanclajedepilotes" localSheetId="0">#REF!</definedName>
    <definedName name="llaveanclajedepilotes">#REF!</definedName>
    <definedName name="LLAVEANGULAR" localSheetId="0">#REF!</definedName>
    <definedName name="LLAVEANGULAR">#REF!</definedName>
    <definedName name="llavecablepostensado" localSheetId="0">#REF!</definedName>
    <definedName name="llavecablepostensado">#REF!</definedName>
    <definedName name="llavecastingbed" localSheetId="0">#REF!</definedName>
    <definedName name="llavecastingbed">#REF!</definedName>
    <definedName name="llavecemento" localSheetId="0">#REF!</definedName>
    <definedName name="llavecemento">#REF!</definedName>
    <definedName name="LLAVECHORRO" localSheetId="0">#REF!</definedName>
    <definedName name="LLAVECHORRO">#REF!</definedName>
    <definedName name="llaveclavos" localSheetId="0">#REF!</definedName>
    <definedName name="llaveclavos">#REF!</definedName>
    <definedName name="llavecuradoyaditivo" localSheetId="0">#REF!</definedName>
    <definedName name="llavecuradoyaditivo">#REF!</definedName>
    <definedName name="llaveempalmepilotes" localSheetId="0">#REF!</definedName>
    <definedName name="llaveempalmepilotes">#REF!</definedName>
    <definedName name="LLAVEEMPOTRAR12" localSheetId="0">#REF!</definedName>
    <definedName name="LLAVEEMPOTRAR12">#REF!</definedName>
    <definedName name="llavehincapilotes" localSheetId="0">#REF!</definedName>
    <definedName name="llavehincapilotes">#REF!</definedName>
    <definedName name="llaveizadotabletas" localSheetId="0">#REF!</definedName>
    <definedName name="llaveizadotabletas">#REF!</definedName>
    <definedName name="llaveizajevigaspostensadas" localSheetId="0">#REF!</definedName>
    <definedName name="llaveizajevigaspostensadas">#REF!</definedName>
    <definedName name="llaveizajevigaspostensadas_2">#N/A</definedName>
    <definedName name="llaveizajevigaspostensadas_3">#N/A</definedName>
    <definedName name="llaveligadoyvaciado" localSheetId="0">#REF!</definedName>
    <definedName name="llaveligadoyvaciado">#REF!</definedName>
    <definedName name="llaveligadoyvaciado_2">#N/A</definedName>
    <definedName name="llaveligadoyvaciado_3">#N/A</definedName>
    <definedName name="llavemadera" localSheetId="0">#REF!</definedName>
    <definedName name="llavemadera">#REF!</definedName>
    <definedName name="llavemadera_2">#N/A</definedName>
    <definedName name="llavemadera_3">#N/A</definedName>
    <definedName name="llavemanejocemento" localSheetId="0">#REF!</definedName>
    <definedName name="llavemanejocemento">#REF!</definedName>
    <definedName name="llavemanejocemento_2">#N/A</definedName>
    <definedName name="llavemanejocemento_3">#N/A</definedName>
    <definedName name="llavemanejopilotes" localSheetId="0">#REF!</definedName>
    <definedName name="llavemanejopilotes">#REF!</definedName>
    <definedName name="llavemanejopilotes_2">#N/A</definedName>
    <definedName name="llavemanejopilotes_3">#N/A</definedName>
    <definedName name="llavemoacero" localSheetId="0">#REF!</definedName>
    <definedName name="llavemoacero">#REF!</definedName>
    <definedName name="llavemoacero_2">#N/A</definedName>
    <definedName name="llavemoacero_3">#N/A</definedName>
    <definedName name="llavemomadera" localSheetId="0">#REF!</definedName>
    <definedName name="llavemomadera">#REF!</definedName>
    <definedName name="llavemomadera_2">#N/A</definedName>
    <definedName name="llavemomadera_3">#N/A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etratamientomoldes" localSheetId="0">#REF!</definedName>
    <definedName name="llavetratamientomoldes">#REF!</definedName>
    <definedName name="llavetratamientomoldes_2">#N/A</definedName>
    <definedName name="llavetratamientomoldes_3">#N/A</definedName>
    <definedName name="LLAVIN" localSheetId="0">#REF!</definedName>
    <definedName name="LLAVIN">#REF!</definedName>
    <definedName name="LLAVIN_PUERTA" localSheetId="0">#REF!</definedName>
    <definedName name="LLAVIN_PUERTA">#REF!</definedName>
    <definedName name="LLAVINCOR" localSheetId="0">#REF!</definedName>
    <definedName name="LLAVINCOR">#REF!</definedName>
    <definedName name="LLENADO_BLOQUES_20" localSheetId="0">#REF!</definedName>
    <definedName name="LLENADO_BLOQUES_20">#REF!</definedName>
    <definedName name="LLENADO_BLOQUES_40" localSheetId="0">#REF!</definedName>
    <definedName name="LLENADO_BLOQUES_40">#REF!</definedName>
    <definedName name="LLENADO_BLOQUES_60" localSheetId="0">#REF!</definedName>
    <definedName name="LLENADO_BLOQUES_60">#REF!</definedName>
    <definedName name="LLENADO_BLOQUES_80" localSheetId="0">#REF!</definedName>
    <definedName name="LLENADO_BLOQUES_80">#REF!</definedName>
    <definedName name="LLENADOHUECOS" localSheetId="0">#REF!</definedName>
    <definedName name="LLENADOHUECOS">#REF!</definedName>
    <definedName name="LLENADOHUECOS20" localSheetId="0">#REF!</definedName>
    <definedName name="LLENADOHUECOS20">#REF!</definedName>
    <definedName name="LLENADOHUECOS40" localSheetId="0">#REF!</definedName>
    <definedName name="LLENADOHUECOS40">#REF!</definedName>
    <definedName name="LLENADOHUECOS60" localSheetId="0">#REF!</definedName>
    <definedName name="LLENADOHUECOS60">#REF!</definedName>
    <definedName name="LLENADOHUECOS80" localSheetId="0">#REF!</definedName>
    <definedName name="LLENADOHUECOS80">#REF!</definedName>
    <definedName name="LMEMBAJADOR" localSheetId="0">#REF!</definedName>
    <definedName name="LMEMBAJADOR">#REF!</definedName>
    <definedName name="lo" localSheetId="0">#REF!</definedName>
    <definedName name="lo">#REF!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losetacriolla" localSheetId="0">#REF!</definedName>
    <definedName name="losetacriolla">#REF!</definedName>
    <definedName name="Losetas_30x30_Italianas___S_350" localSheetId="0">[4]Insumos!#REF!</definedName>
    <definedName name="Losetas_30x30_Italianas___S_350">[4]Insumos!#REF!</definedName>
    <definedName name="Losetas_33x33_Italianas____Granito_Rosa" localSheetId="0">[4]Insumos!#REF!</definedName>
    <definedName name="Losetas_33x33_Italianas____Granito_Rosa">[4]Insumos!#REF!</definedName>
    <definedName name="Losetas_de_Barro_exagonal_Grande_C_Transp." localSheetId="0">[4]Insumos!#REF!</definedName>
    <definedName name="Losetas_de_Barro_exagonal_Grande_C_Transp.">[4]Insumos!#REF!</definedName>
    <definedName name="Losetas_de_Barro_Feria_Grande_C_Transp." localSheetId="0">[4]Insumos!#REF!</definedName>
    <definedName name="Losetas_de_Barro_Feria_Grande_C_Transp.">[4]Insumos!#REF!</definedName>
    <definedName name="LUBRICANTE" localSheetId="0">#REF!</definedName>
    <definedName name="LUBRICANTE">#REF!</definedName>
    <definedName name="lubricantes">[51]Materiales!$K$15</definedName>
    <definedName name="LUZCENITAL" localSheetId="0">#REF!</definedName>
    <definedName name="LUZCENITAL">#REF!</definedName>
    <definedName name="LUZPARQEMT" localSheetId="0">#REF!</definedName>
    <definedName name="LUZPARQEMT">#REF!</definedName>
    <definedName name="m">[52]Insumos!$I$3</definedName>
    <definedName name="M.O._Colocación_Cables_Postensados" localSheetId="0">#REF!</definedName>
    <definedName name="M.O._Colocación_Cables_Postensados">#REF!</definedName>
    <definedName name="M.O._Colocación_Cables_Postensados_2">#N/A</definedName>
    <definedName name="M.O._Colocación_Cables_Postensados_3">#N/A</definedName>
    <definedName name="M.O._Colocación_Tabletas_Prefabricados" localSheetId="0">#REF!</definedName>
    <definedName name="M.O._Colocación_Tabletas_Prefabricados">#REF!</definedName>
    <definedName name="M.O._Colocación_Tabletas_Prefabricados_2">#N/A</definedName>
    <definedName name="M.O._Colocación_Tabletas_Prefabricados_3">#N/A</definedName>
    <definedName name="M.O._Confección_Moldes" localSheetId="0">#REF!</definedName>
    <definedName name="M.O._Confección_Moldes">#REF!</definedName>
    <definedName name="M.O._Confección_Moldes_2">#N/A</definedName>
    <definedName name="M.O._Confección_Moldes_3">#N/A</definedName>
    <definedName name="M.O._Vigas_Postensadas__Incl._Cast." localSheetId="0">#REF!</definedName>
    <definedName name="M.O._Vigas_Postensadas__Incl._Cast.">#REF!</definedName>
    <definedName name="M.O._Vigas_Postensadas__Incl._Cast._2">#N/A</definedName>
    <definedName name="M.O._Vigas_Postensadas__Incl._Cast._3">#N/A</definedName>
    <definedName name="M.O.Pintura.Int.">'[29]Costos Mano de Obra'!$O$52</definedName>
    <definedName name="M_O_Armadura_Columna">[16]Insumos!$B$78:$D$78</definedName>
    <definedName name="M_O_Armadura_Dintel_y_Viga">[16]Insumos!$B$79:$D$79</definedName>
    <definedName name="M_O_Cantos">[16]Insumos!$B$99:$D$99</definedName>
    <definedName name="M_O_Carpintero_2da._Categoría">[16]Insumos!$B$96:$D$96</definedName>
    <definedName name="M_O_Cerámica_Italiana_en_Pared">[16]Insumos!$B$102:$D$102</definedName>
    <definedName name="M_O_Colocación_Adoquines">[16]Insumos!$B$104:$D$104</definedName>
    <definedName name="M_O_Colocación_de_Bloques_de_4">[16]Insumos!$B$105:$D$105</definedName>
    <definedName name="M_O_Colocación_de_Bloques_de_6">[16]Insumos!$B$106:$D$106</definedName>
    <definedName name="M_O_Colocación_de_Bloques_de_8">[16]Insumos!$B$107:$D$107</definedName>
    <definedName name="M_O_Colocación_Listelos">[16]Insumos!$B$114:$D$114</definedName>
    <definedName name="M_O_Colocación_Piso_Cerámica_Criolla">[16]Insumos!$B$108:$D$108</definedName>
    <definedName name="M_O_Colocación_Piso_de_Granito_40_X_40">[16]Insumos!$B$111:$D$111</definedName>
    <definedName name="M_O_Colocación_Zócalos_de_Cerámica">[16]Insumos!$B$113:$D$113</definedName>
    <definedName name="M_O_Confección_de_Andamios">[16]Insumos!$B$115:$D$115</definedName>
    <definedName name="M_O_Construcción_Acera_Frotada_y_Violinada">[16]Insumos!$B$116:$D$116</definedName>
    <definedName name="M_O_Corte_y_Amarre_de_Varilla">[16]Insumos!$B$119:$D$119</definedName>
    <definedName name="M_O_Elaboración__Vaciado_y_Frotado_Losa_de_Piso" localSheetId="0">[4]Insumos!#REF!</definedName>
    <definedName name="M_O_Elaboración__Vaciado_y_Frotado_Losa_de_Piso">[4]Insumos!#REF!</definedName>
    <definedName name="M_O_Elaboración_Cámara_Inspección">[16]Insumos!$B$120:$D$120</definedName>
    <definedName name="M_O_Elaboración_Trampa_de_Grasa">[16]Insumos!$B$121:$D$121</definedName>
    <definedName name="M_O_Encofrado_y_Desenc._Muros_Cara" localSheetId="0">[4]Insumos!#REF!</definedName>
    <definedName name="M_O_Encofrado_y_Desenc._Muros_Cara">[4]Insumos!#REF!</definedName>
    <definedName name="M_O_Envarillado_de_Escalera">[16]Insumos!$B$81:$D$81</definedName>
    <definedName name="M_O_Fino_de_Techo_Inclinado">[16]Insumos!$B$83:$D$83</definedName>
    <definedName name="M_O_Fino_de_Techo_Plano">[16]Insumos!$B$84:$D$84</definedName>
    <definedName name="M_O_Fraguache" localSheetId="0">[4]Insumos!#REF!</definedName>
    <definedName name="M_O_Fraguache">[4]Insumos!#REF!</definedName>
    <definedName name="M_O_Goteros_Colgantes">[16]Insumos!$B$85:$D$85</definedName>
    <definedName name="M_O_Llenado_de_huecos">[16]Insumos!$B$86:$D$86</definedName>
    <definedName name="M_O_Maestro">[16]Insumos!$B$87:$D$87</definedName>
    <definedName name="M_O_Malla_Eléctro_Soldada" localSheetId="0">[4]Insumos!#REF!</definedName>
    <definedName name="M_O_Malla_Eléctro_Soldada">[4]Insumos!#REF!</definedName>
    <definedName name="M_O_Obrero_Ligado">[16]Insumos!$B$88:$D$88</definedName>
    <definedName name="M_O_Pañete_Maestreado_Exterior">[16]Insumos!$B$91:$D$91</definedName>
    <definedName name="M_O_Pañete_Maestreado_Interior">[16]Insumos!$B$92:$D$92</definedName>
    <definedName name="M_O_Preparación_del_Terreno">[16]Insumos!$B$94:$D$94</definedName>
    <definedName name="M_O_Quintal_Trabajado">[16]Insumos!$B$77:$D$77</definedName>
    <definedName name="M_O_Regado__Compactación__Mojado__Trasl.Mat.__A_M">[16]Insumos!$B$132:$D$132</definedName>
    <definedName name="M_O_Regado_Mojado_y_Apisonado____Material_Granular_y_Arena" localSheetId="0">[4]Insumos!#REF!</definedName>
    <definedName name="M_O_Regado_Mojado_y_Apisonado____Material_Granular_y_Arena">[4]Insumos!#REF!</definedName>
    <definedName name="M_O_Repello" localSheetId="0">[4]Insumos!#REF!</definedName>
    <definedName name="M_O_Repello">[4]Insumos!#REF!</definedName>
    <definedName name="M_O_Subida_de_Acero_para_Losa">[16]Insumos!$B$82:$D$82</definedName>
    <definedName name="M_O_Subida_de_Materiales">[16]Insumos!$B$95:$D$95</definedName>
    <definedName name="M_O_Técnico_Calificado">[16]Insumos!$B$149:$D$149</definedName>
    <definedName name="M_O_Zabaletas">[16]Insumos!$B$98:$D$98</definedName>
    <definedName name="m2ceramica" localSheetId="0">#REF!</definedName>
    <definedName name="m2ceramica">#REF!</definedName>
    <definedName name="m3arena" localSheetId="0">#REF!</definedName>
    <definedName name="m3arena">#REF!</definedName>
    <definedName name="m3arepanete" localSheetId="0">#REF!</definedName>
    <definedName name="m3arepanete">#REF!</definedName>
    <definedName name="m3grava" localSheetId="0">#REF!</definedName>
    <definedName name="m3grava">#REF!</definedName>
    <definedName name="MA">[25]M.O.!$C$10</definedName>
    <definedName name="MACHETE" localSheetId="0">#REF!</definedName>
    <definedName name="MACHETE">#REF!</definedName>
    <definedName name="MACO" localSheetId="0">#REF!</definedName>
    <definedName name="MACO">#REF!</definedName>
    <definedName name="MADEMTECHOHAMALLA" localSheetId="0">#REF!</definedName>
    <definedName name="MADEMTECHOHAMALLA">#REF!</definedName>
    <definedName name="MADEMTECHOHAVAR" localSheetId="0">#REF!</definedName>
    <definedName name="MADEMTECHOHAVAR">#REF!</definedName>
    <definedName name="MADERA" localSheetId="0">#REF!</definedName>
    <definedName name="MADERA">#REF!</definedName>
    <definedName name="Madera_2">#N/A</definedName>
    <definedName name="Madera_3">#N/A</definedName>
    <definedName name="Madera_P2" localSheetId="0">#REF!</definedName>
    <definedName name="Madera_P2">#REF!</definedName>
    <definedName name="MADERAC" localSheetId="0">#REF!</definedName>
    <definedName name="MADERAC">#REF!</definedName>
    <definedName name="MADMU">[17]Jornal!$D$134</definedName>
    <definedName name="Maestro" localSheetId="0">#REF!</definedName>
    <definedName name="Maestro">#REF!</definedName>
    <definedName name="MAESTROCARP" localSheetId="0">[28]INS!#REF!</definedName>
    <definedName name="MAESTROCARP">[28]INS!#REF!</definedName>
    <definedName name="MALLA_ABRAZ_1_12" localSheetId="0">#REF!</definedName>
    <definedName name="MALLA_ABRAZ_1_12">#REF!</definedName>
    <definedName name="MALLA_AL_GALVANIZADO" localSheetId="0">#REF!</definedName>
    <definedName name="MALLA_AL_GALVANIZADO">#REF!</definedName>
    <definedName name="MALLA_AL_PUAS" localSheetId="0">#REF!</definedName>
    <definedName name="MALLA_AL_PUAS">#REF!</definedName>
    <definedName name="MALLA_BARRA_TENZORA" localSheetId="0">#REF!</definedName>
    <definedName name="MALLA_BARRA_TENZORA">#REF!</definedName>
    <definedName name="MALLA_BOTE" localSheetId="0">#REF!</definedName>
    <definedName name="MALLA_BOTE">#REF!</definedName>
    <definedName name="MALLA_CARP_COLS" localSheetId="0">#REF!</definedName>
    <definedName name="MALLA_CARP_COLS">#REF!</definedName>
    <definedName name="MALLA_CICLONICA_6" localSheetId="0">#REF!</definedName>
    <definedName name="MALLA_CICLONICA_6">#REF!</definedName>
    <definedName name="MALLA_COLOC_6" localSheetId="0">#REF!</definedName>
    <definedName name="MALLA_COLOC_6">#REF!</definedName>
    <definedName name="MALLA_COPAFINAL_1_12" localSheetId="0">#REF!</definedName>
    <definedName name="MALLA_COPAFINAL_1_12">#REF!</definedName>
    <definedName name="MALLA_COPAFINAL_2" localSheetId="0">#REF!</definedName>
    <definedName name="MALLA_COPAFINAL_2">#REF!</definedName>
    <definedName name="MALLA_CORTE_ABR" localSheetId="0">#REF!</definedName>
    <definedName name="MALLA_CORTE_ABR">#REF!</definedName>
    <definedName name="Malla_Electrosoldada_10x10" localSheetId="0">#REF!</definedName>
    <definedName name="Malla_Electrosoldada_10x10">#REF!</definedName>
    <definedName name="MALLA_PALOMETA_DOBLE_1_12" localSheetId="0">#REF!</definedName>
    <definedName name="MALLA_PALOMETA_DOBLE_1_12">#REF!</definedName>
    <definedName name="MALLA_RELLENO" localSheetId="0">#REF!</definedName>
    <definedName name="MALLA_RELLENO">#REF!</definedName>
    <definedName name="MALLA_SEGUETA" localSheetId="0">#REF!</definedName>
    <definedName name="MALLA_SEGUETA">#REF!</definedName>
    <definedName name="MALLA_TERMINAL_1_14" localSheetId="0">#REF!</definedName>
    <definedName name="MALLA_TERMINAL_1_14">#REF!</definedName>
    <definedName name="MALLA_TUBOHG_1" localSheetId="0">#REF!</definedName>
    <definedName name="MALLA_TUBOHG_1">#REF!</definedName>
    <definedName name="MALLA_TUBOHG_1_12" localSheetId="0">#REF!</definedName>
    <definedName name="MALLA_TUBOHG_1_12">#REF!</definedName>
    <definedName name="MALLA_TUBOHG_1_14" localSheetId="0">#REF!</definedName>
    <definedName name="MALLA_TUBOHG_1_14">#REF!</definedName>
    <definedName name="MALLA_ZABALETA" localSheetId="0">#REF!</definedName>
    <definedName name="MALLA_ZABALETA">#REF!</definedName>
    <definedName name="MALLACICL6HG" localSheetId="0">#REF!</definedName>
    <definedName name="MALLACICL6HG">#REF!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MPARAPINOTRAT" localSheetId="0">#REF!</definedName>
    <definedName name="MAMPARAPINOTRAT">#REF!</definedName>
    <definedName name="MAMPARAPINOTRATM2" localSheetId="0">#REF!</definedName>
    <definedName name="MAMPARAPINOTRATM2">#REF!</definedName>
    <definedName name="MANG34NEGRACALENT" localSheetId="0">#REF!</definedName>
    <definedName name="MANG34NEGRACALENT">#REF!</definedName>
    <definedName name="MANO_DE_OBRA" localSheetId="0">#REF!</definedName>
    <definedName name="MANO_DE_OBRA">#REF!</definedName>
    <definedName name="Mano_de_Obra_Acero" localSheetId="0">#REF!</definedName>
    <definedName name="Mano_de_Obra_Acero">#REF!</definedName>
    <definedName name="Mano_de_Obra_Acero_2">#N/A</definedName>
    <definedName name="Mano_de_Obra_Acero_3">#N/A</definedName>
    <definedName name="Mano_de_Obra_Madera" localSheetId="0">#REF!</definedName>
    <definedName name="Mano_de_Obra_Madera">#REF!</definedName>
    <definedName name="Mano_de_Obra_Madera_2">#N/A</definedName>
    <definedName name="Mano_de_Obra_Madera_3">#N/A</definedName>
    <definedName name="mante.puerta" localSheetId="0">#REF!</definedName>
    <definedName name="mante.puerta">#REF!</definedName>
    <definedName name="mantenimientodemoldes" localSheetId="0">#REF!</definedName>
    <definedName name="mantenimientodemoldes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NTTRANSITO">[53]MANT.TRANSITO!$H$27</definedName>
    <definedName name="maquito" localSheetId="0">'[15]Listado Equipos a utilizar'!#REF!</definedName>
    <definedName name="maquito">'[15]Listado Equipos a utilizar'!#REF!</definedName>
    <definedName name="MARCO_PUERTA_PINO" localSheetId="0">#REF!</definedName>
    <definedName name="MARCO_PUERTA_PINO">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cos_de_Pino_Americano" localSheetId="0">[4]Insumos!#REF!</definedName>
    <definedName name="Marcos_de_Pino_Americano">[4]Insumos!#REF!</definedName>
    <definedName name="marmolpiso" localSheetId="0">#REF!</definedName>
    <definedName name="marmolpiso">#REF!</definedName>
    <definedName name="martillo" localSheetId="0">#REF!</definedName>
    <definedName name="martillo">#REF!</definedName>
    <definedName name="Material_Base" localSheetId="0">[4]Insumos!#REF!</definedName>
    <definedName name="Material_Base">[4]Insumos!#REF!</definedName>
    <definedName name="Material_Granular____Cascajo_T_Yubazo" localSheetId="0">[4]Insumos!#REF!</definedName>
    <definedName name="Material_Granular____Cascajo_T_Yubazo">[4]Insumos!#REF!</definedName>
    <definedName name="MATERIAL_RELLENO" localSheetId="0">#REF!</definedName>
    <definedName name="MATERIAL_RELLENO">#REF!</definedName>
    <definedName name="MATERIALES" localSheetId="0">#REF!</definedName>
    <definedName name="MATERIALES">#REF!</definedName>
    <definedName name="MBA" localSheetId="0">#REF!</definedName>
    <definedName name="MBA">#REF!</definedName>
    <definedName name="MBR" localSheetId="0">#REF!</definedName>
    <definedName name="MBR">#REF!</definedName>
    <definedName name="MEDESFB23">[26]Mat!$D$62</definedName>
    <definedName name="MEXCLADORA_LAVAMANOS" localSheetId="0">#REF!</definedName>
    <definedName name="MEXCLADORA_LAVAMANOS">#REF!</definedName>
    <definedName name="MEZCALAREPMOR" localSheetId="0">#REF!</definedName>
    <definedName name="MEZCALAREPMOR">#REF!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_CAL_ARENA_PISOS" localSheetId="0">#REF!</definedName>
    <definedName name="MEZCLA_CAL_ARENA_PISOS">#REF!</definedName>
    <definedName name="MEZCLA125" localSheetId="0">#REF!</definedName>
    <definedName name="MEZCLA125">#REF!</definedName>
    <definedName name="MEZCLA13" localSheetId="0">#REF!</definedName>
    <definedName name="MEZCLA13">#REF!</definedName>
    <definedName name="MEZCLA14" localSheetId="0">#REF!</definedName>
    <definedName name="MEZCLA14">#REF!</definedName>
    <definedName name="MezclaAntillana" localSheetId="0">#REF!</definedName>
    <definedName name="MezclaAntillana">#REF!</definedName>
    <definedName name="MEZCLANATILLA" localSheetId="0">#REF!</definedName>
    <definedName name="MEZCLANATILLA">#REF!</definedName>
    <definedName name="MEZCLAV" localSheetId="0">#REF!</definedName>
    <definedName name="MEZCLAV">#REF!</definedName>
    <definedName name="MEZEMP" localSheetId="0">#REF!</definedName>
    <definedName name="MEZEMP">#REF!</definedName>
    <definedName name="MKLLL" localSheetId="0">#REF!</definedName>
    <definedName name="MKLLL">#REF!</definedName>
    <definedName name="mlzocalo" localSheetId="0">#REF!</definedName>
    <definedName name="mlzocalo">#REF!</definedName>
    <definedName name="mo.cer.pared" localSheetId="0">#REF!</definedName>
    <definedName name="mo.cer.pared">#REF!</definedName>
    <definedName name="MO_ACERA_FROTyVIOL" localSheetId="0">#REF!</definedName>
    <definedName name="MO_ACERA_FROTyVIOL">#REF!</definedName>
    <definedName name="MO_CANTOS" localSheetId="0">#REF!</definedName>
    <definedName name="MO_CANTOS">#REF!</definedName>
    <definedName name="MO_CARETEO" localSheetId="0">#REF!</definedName>
    <definedName name="MO_CARETEO">#REF!</definedName>
    <definedName name="MO_ColAcero_Dintel" localSheetId="0">#REF!</definedName>
    <definedName name="MO_ColAcero_Dintel">#REF!</definedName>
    <definedName name="MO_ColAcero_Escalera" localSheetId="0">#REF!</definedName>
    <definedName name="MO_ColAcero_Escalera">#REF!</definedName>
    <definedName name="MO_ColAcero_G60_QQ" localSheetId="0">#REF!</definedName>
    <definedName name="MO_ColAcero_G60_QQ">#REF!</definedName>
    <definedName name="MO_ColAcero_Malla" localSheetId="0">#REF!</definedName>
    <definedName name="MO_ColAcero_Malla">#REF!</definedName>
    <definedName name="MO_ColAcero_QQ" localSheetId="0">#REF!</definedName>
    <definedName name="MO_ColAcero_QQ">#REF!</definedName>
    <definedName name="MO_ColAcero_ZapMuros" localSheetId="0">#REF!</definedName>
    <definedName name="MO_ColAcero_ZapMuros">#REF!</definedName>
    <definedName name="MO_ColAcero14_Piso" localSheetId="0">#REF!</definedName>
    <definedName name="MO_ColAcero14_Piso">#REF!</definedName>
    <definedName name="MO_ColAcero38y12_Cols" localSheetId="0">#REF!</definedName>
    <definedName name="MO_ColAcero38y12_Cols">#REF!</definedName>
    <definedName name="MO_DEMOLICION_MURO_HA" localSheetId="0">#REF!</definedName>
    <definedName name="MO_DEMOLICION_MURO_HA">#REF!</definedName>
    <definedName name="MO_ELEC_BREAKERS" localSheetId="0">#REF!</definedName>
    <definedName name="MO_ELEC_BREAKERS">#REF!</definedName>
    <definedName name="MO_ELEC_INTERRUPTOR_3W" localSheetId="0">#REF!</definedName>
    <definedName name="MO_ELEC_INTERRUPTOR_3W">#REF!</definedName>
    <definedName name="MO_ELEC_INTERRUPTOR_4W" localSheetId="0">#REF!</definedName>
    <definedName name="MO_ELEC_INTERRUPTOR_4W">#REF!</definedName>
    <definedName name="MO_ELEC_INTERRUPTOR_DOB" localSheetId="0">#REF!</definedName>
    <definedName name="MO_ELEC_INTERRUPTOR_DOB">#REF!</definedName>
    <definedName name="MO_ELEC_INTERRUPTOR_SENC" localSheetId="0">#REF!</definedName>
    <definedName name="MO_ELEC_INTERRUPTOR_SENC">#REF!</definedName>
    <definedName name="MO_ELEC_INTERRUPTOR_TRIPLE" localSheetId="0">#REF!</definedName>
    <definedName name="MO_ELEC_INTERRUPTOR_TRIPLE">#REF!</definedName>
    <definedName name="MO_ELEC_LAMPARA_FLUORESCENTE" localSheetId="0">#REF!</definedName>
    <definedName name="MO_ELEC_LAMPARA_FLUORESCENTE">#REF!</definedName>
    <definedName name="MO_ELEC_LUZ_CENITAL" localSheetId="0">#REF!</definedName>
    <definedName name="MO_ELEC_LUZ_CENITAL">#REF!</definedName>
    <definedName name="MO_ELEC_PANEL_DIST" localSheetId="0">#REF!</definedName>
    <definedName name="MO_ELEC_PANEL_DIST">#REF!</definedName>
    <definedName name="MO_ELEC_TOMACORRIENTE_110" localSheetId="0">#REF!</definedName>
    <definedName name="MO_ELEC_TOMACORRIENTE_110">#REF!</definedName>
    <definedName name="MO_ELEC_TOMACORRIENTE_220" localSheetId="0">#REF!</definedName>
    <definedName name="MO_ELEC_TOMACORRIENTE_220">#REF!</definedName>
    <definedName name="MO_ENTABLILLADOS" localSheetId="0">#REF!</definedName>
    <definedName name="MO_ENTABLILLADOS">#REF!</definedName>
    <definedName name="MO_ESCALON_GRANITO" localSheetId="0">#REF!</definedName>
    <definedName name="MO_ESCALON_GRANITO">#REF!</definedName>
    <definedName name="MO_ESCALON_HUELLA_y_CONTRAHUELLA" localSheetId="0">#REF!</definedName>
    <definedName name="MO_ESCALON_HUELLA_y_CONTRAHUELLA">#REF!</definedName>
    <definedName name="MO_ESTRIAS" localSheetId="0">#REF!</definedName>
    <definedName name="MO_ESTRIAS">#REF!</definedName>
    <definedName name="MO_EXC_CALICHE_MANO_3M" localSheetId="0">#REF!</definedName>
    <definedName name="MO_EXC_CALICHE_MANO_3M">#REF!</definedName>
    <definedName name="MO_EXC_ROCA_BLANDA_MANO_3M" localSheetId="0">#REF!</definedName>
    <definedName name="MO_EXC_ROCA_BLANDA_MANO_3M">#REF!</definedName>
    <definedName name="MO_EXC_ROCA_COMP_3M" localSheetId="0">#REF!</definedName>
    <definedName name="MO_EXC_ROCA_COMP_3M">#REF!</definedName>
    <definedName name="MO_EXC_ROCA_MANO_3M" localSheetId="0">#REF!</definedName>
    <definedName name="MO_EXC_ROCA_MANO_3M">#REF!</definedName>
    <definedName name="MO_EXC_TIERRA_MANO_3M" localSheetId="0">#REF!</definedName>
    <definedName name="MO_EXC_TIERRA_MANO_3M">#REF!</definedName>
    <definedName name="MO_FINO_TECHO_HOR" localSheetId="0">#REF!</definedName>
    <definedName name="MO_FINO_TECHO_HOR">#REF!</definedName>
    <definedName name="MO_FRAGUACHE" localSheetId="0">#REF!</definedName>
    <definedName name="MO_FRAGUACHE">#REF!</definedName>
    <definedName name="MO_GOTEROS" localSheetId="0">#REF!</definedName>
    <definedName name="MO_GOTEROS">#REF!</definedName>
    <definedName name="MO_NATILLA" localSheetId="0">#REF!</definedName>
    <definedName name="MO_NATILLA">#REF!</definedName>
    <definedName name="MO_PAÑETE_COLs" localSheetId="0">#REF!</definedName>
    <definedName name="MO_PAÑETE_COLs">#REF!</definedName>
    <definedName name="MO_PAÑETE_EXT" localSheetId="0">#REF!</definedName>
    <definedName name="MO_PAÑETE_EXT">#REF!</definedName>
    <definedName name="MO_PAÑETE_INT" localSheetId="0">#REF!</definedName>
    <definedName name="MO_PAÑETE_INT">#REF!</definedName>
    <definedName name="MO_PAÑETE_PULIDO" localSheetId="0">#REF!</definedName>
    <definedName name="MO_PAÑETE_PULIDO">#REF!</definedName>
    <definedName name="MO_PAÑETE_RASGADO" localSheetId="0">#REF!</definedName>
    <definedName name="MO_PAÑETE_RASGADO">#REF!</definedName>
    <definedName name="MO_PAÑETE_TECHOSyVIGAS" localSheetId="0">#REF!</definedName>
    <definedName name="MO_PAÑETE_TECHOSyVIGAS">#REF!</definedName>
    <definedName name="MO_PERRILLA" localSheetId="0">#REF!</definedName>
    <definedName name="MO_PERRILLA">#REF!</definedName>
    <definedName name="MO_PIEDRA" localSheetId="0">#REF!</definedName>
    <definedName name="MO_PIEDRA">#REF!</definedName>
    <definedName name="MO_PINTURA" localSheetId="0">#REF!</definedName>
    <definedName name="MO_PINTURA">#REF!</definedName>
    <definedName name="MO_PISO_ADOQUIN" localSheetId="0">#REF!</definedName>
    <definedName name="MO_PISO_ADOQUIN">#REF!</definedName>
    <definedName name="MO_PISO_CementoPulido" localSheetId="0">#REF!</definedName>
    <definedName name="MO_PISO_CementoPulido">#REF!</definedName>
    <definedName name="MO_PISO_CERAMICA_15a20" localSheetId="0">#REF!</definedName>
    <definedName name="MO_PISO_CERAMICA_15a20">#REF!</definedName>
    <definedName name="MO_PISO_CERAMICA_15a20_BASE" localSheetId="0">#REF!</definedName>
    <definedName name="MO_PISO_CERAMICA_15a20_BASE">#REF!</definedName>
    <definedName name="MO_PISO_CERAMICA_30a40" localSheetId="0">#REF!</definedName>
    <definedName name="MO_PISO_CERAMICA_30a40">#REF!</definedName>
    <definedName name="MO_PISO_CERAMICA_30a40_BASE" localSheetId="0">#REF!</definedName>
    <definedName name="MO_PISO_CERAMICA_30a40_BASE">#REF!</definedName>
    <definedName name="MO_PISO_FROTA_VIOL" localSheetId="0">#REF!</definedName>
    <definedName name="MO_PISO_FROTA_VIOL">#REF!</definedName>
    <definedName name="MO_PISO_FROTADO" localSheetId="0">#REF!</definedName>
    <definedName name="MO_PISO_FROTADO">#REF!</definedName>
    <definedName name="MO_PISO_GRANITO_25" localSheetId="0">#REF!</definedName>
    <definedName name="MO_PISO_GRANITO_25">#REF!</definedName>
    <definedName name="MO_PISO_GRANITO_30" localSheetId="0">#REF!</definedName>
    <definedName name="MO_PISO_GRANITO_30">#REF!</definedName>
    <definedName name="MO_PISO_GRANITO_33" localSheetId="0">#REF!</definedName>
    <definedName name="MO_PISO_GRANITO_33">#REF!</definedName>
    <definedName name="MO_PISO_GRANITO_40" localSheetId="0">#REF!</definedName>
    <definedName name="MO_PISO_GRANITO_40">#REF!</definedName>
    <definedName name="MO_PISO_GRANITO_50" localSheetId="0">#REF!</definedName>
    <definedName name="MO_PISO_GRANITO_50">#REF!</definedName>
    <definedName name="MO_PISO_PULI_VIOL" localSheetId="0">#REF!</definedName>
    <definedName name="MO_PISO_PULI_VIOL">#REF!</definedName>
    <definedName name="MO_PISO_ZOCALO" localSheetId="0">#REF!</definedName>
    <definedName name="MO_PISO_ZOCALO">#REF!</definedName>
    <definedName name="MO_REPELLO" localSheetId="0">#REF!</definedName>
    <definedName name="MO_REPELLO">#REF!</definedName>
    <definedName name="MO_RESANE_FROTA" localSheetId="0">#REF!</definedName>
    <definedName name="MO_RESANE_FROTA">#REF!</definedName>
    <definedName name="MO_RESANE_GOMA" localSheetId="0">#REF!</definedName>
    <definedName name="MO_RESANE_GOMA">#REF!</definedName>
    <definedName name="MO_SUBIDA_BLOCK_4_1NIVEL" localSheetId="0">#REF!</definedName>
    <definedName name="MO_SUBIDA_BLOCK_4_1NIVEL">#REF!</definedName>
    <definedName name="MO_SUBIDA_BLOCK_6_1NIVEL" localSheetId="0">#REF!</definedName>
    <definedName name="MO_SUBIDA_BLOCK_6_1NIVEL">#REF!</definedName>
    <definedName name="MO_SUBIDA_BLOCK_8_1NIVEL" localSheetId="0">#REF!</definedName>
    <definedName name="MO_SUBIDA_BLOCK_8_1NIVEL">#REF!</definedName>
    <definedName name="MO_SUBIDA_CEMENTO_1NIVEL" localSheetId="0">#REF!</definedName>
    <definedName name="MO_SUBIDA_CEMENTO_1NIVEL">#REF!</definedName>
    <definedName name="MO_SUBIDA_MADERA_1NIVEL" localSheetId="0">#REF!</definedName>
    <definedName name="MO_SUBIDA_MADERA_1NIVEL">#REF!</definedName>
    <definedName name="MO_SUBIR_AGREGADO_1Nivel" localSheetId="0">#REF!</definedName>
    <definedName name="MO_SUBIR_AGREGADO_1Nivel">#REF!</definedName>
    <definedName name="MO_SubirAcero_1Niv" localSheetId="0">#REF!</definedName>
    <definedName name="MO_SubirAcero_1Niv">#REF!</definedName>
    <definedName name="MO_ZABALETA_PISO" localSheetId="0">#REF!</definedName>
    <definedName name="MO_ZABALETA_PISO">#REF!</definedName>
    <definedName name="MO_ZABALETA_TECHO" localSheetId="0">#REF!</definedName>
    <definedName name="MO_ZABALETA_TECHO">#REF!</definedName>
    <definedName name="MOA">[17]Jornal!$D$178</definedName>
    <definedName name="MOACERA" localSheetId="0">#REF!</definedName>
    <definedName name="MOACERA">#REF!</definedName>
    <definedName name="moacero" localSheetId="0">#REF!</definedName>
    <definedName name="moacero">#REF!</definedName>
    <definedName name="moaceroaltaresitencia" localSheetId="0">#REF!</definedName>
    <definedName name="moaceroaltaresitencia">#REF!</definedName>
    <definedName name="MOBADEN" localSheetId="0">#REF!</definedName>
    <definedName name="MOBADEN">#REF!</definedName>
    <definedName name="MOBASECON" localSheetId="0">#REF!</definedName>
    <definedName name="MOBASECON">#REF!</definedName>
    <definedName name="MOCANTOS" localSheetId="0">#REF!</definedName>
    <definedName name="MOCANTOS">#REF!</definedName>
    <definedName name="MOCAPATER" localSheetId="0">#REF!</definedName>
    <definedName name="MOCAPATER">#REF!</definedName>
    <definedName name="MOCARETEO" localSheetId="0">#REF!</definedName>
    <definedName name="MOCARETEO">#REF!</definedName>
    <definedName name="mocarpinteria" localSheetId="0">#REF!</definedName>
    <definedName name="mocarpinteria">#REF!</definedName>
    <definedName name="MOCERCRI1520PARED" localSheetId="0">#REF!</definedName>
    <definedName name="MOCERCRI1520PARED">#REF!</definedName>
    <definedName name="MOCERIMP1520PARED" localSheetId="0">#REF!</definedName>
    <definedName name="MOCERIMP1520PARED">#REF!</definedName>
    <definedName name="MOCONTEN553015" localSheetId="0">#REF!</definedName>
    <definedName name="MOCONTEN553015">#REF!</definedName>
    <definedName name="MODEMCIMPIEDRA" localSheetId="0">#REF!</definedName>
    <definedName name="MODEMCIMPIEDRA">#REF!</definedName>
    <definedName name="MODEMCIMVIEHSIMPLE" localSheetId="0">#REF!</definedName>
    <definedName name="MODEMCIMVIEHSIMPLE">#REF!</definedName>
    <definedName name="MODEMMUROHA" localSheetId="0">#REF!</definedName>
    <definedName name="MODEMMUROHA">#REF!</definedName>
    <definedName name="MODEMMUROPIE" localSheetId="0">#REF!</definedName>
    <definedName name="MODEMMUROPIE">#REF!</definedName>
    <definedName name="MODEMMUROTAPIA" localSheetId="0">#REF!</definedName>
    <definedName name="MODEMMUROTAPIA">#REF!</definedName>
    <definedName name="MODEMOLERCIMHA" localSheetId="0">#REF!</definedName>
    <definedName name="MODEMOLERCIMHA">#REF!</definedName>
    <definedName name="MODEMTECHOTEJA" localSheetId="0">#REF!</definedName>
    <definedName name="MODEMTECHOTEJA">#REF!</definedName>
    <definedName name="MOEMPANETECOL" localSheetId="0">#REF!</definedName>
    <definedName name="MOEMPANETECOL">#REF!</definedName>
    <definedName name="MOEMPANETEEXT" localSheetId="0">#REF!</definedName>
    <definedName name="MOEMPANETEEXT">#REF!</definedName>
    <definedName name="MOEMPANETEINT" localSheetId="0">#REF!</definedName>
    <definedName name="MOEMPANETEINT">#REF!</definedName>
    <definedName name="MOEMPANETETECHO" localSheetId="0">#REF!</definedName>
    <definedName name="MOEMPANETETECHO">#REF!</definedName>
    <definedName name="MOENCTCANTEP" localSheetId="0">#REF!</definedName>
    <definedName name="MOENCTCANTEP">#REF!</definedName>
    <definedName name="MOENCTCCAVA" localSheetId="0">#REF!</definedName>
    <definedName name="MOENCTCCAVA">#REF!</definedName>
    <definedName name="MOENCTCCOL30" localSheetId="0">#REF!</definedName>
    <definedName name="MOENCTCCOL30">#REF!</definedName>
    <definedName name="MOENCTCCOL4050" localSheetId="0">#REF!</definedName>
    <definedName name="MOENCTCCOL4050">#REF!</definedName>
    <definedName name="MOENCTCDINT" localSheetId="0">#REF!</definedName>
    <definedName name="MOENCTCDINT">#REF!</definedName>
    <definedName name="MOENCTCLOSA3AGUA" localSheetId="0">#REF!</definedName>
    <definedName name="MOENCTCLOSA3AGUA">#REF!</definedName>
    <definedName name="MOENCTCLOSAPLA" localSheetId="0">#REF!</definedName>
    <definedName name="MOENCTCLOSAPLA">#REF!</definedName>
    <definedName name="MOENCTCMUROCARA" localSheetId="0">#REF!</definedName>
    <definedName name="MOENCTCMUROCARA">#REF!</definedName>
    <definedName name="MOENCTCRAMPA" localSheetId="0">#REF!</definedName>
    <definedName name="MOENCTCRAMPA">#REF!</definedName>
    <definedName name="MOENCTCVIGA2040" localSheetId="0">#REF!</definedName>
    <definedName name="MOENCTCVIGA2040">#REF!</definedName>
    <definedName name="MOENCTCVIGA3050" localSheetId="0">#REF!</definedName>
    <definedName name="MOENCTCVIGA3050">#REF!</definedName>
    <definedName name="MOENCTCVIGA3060" localSheetId="0">#REF!</definedName>
    <definedName name="MOENCTCVIGA3060">#REF!</definedName>
    <definedName name="MOENCTCVIGA4080" localSheetId="0">#REF!</definedName>
    <definedName name="MOENCTCVIGA4080">#REF!</definedName>
    <definedName name="MOESTRIAS" localSheetId="0">#REF!</definedName>
    <definedName name="MOESTRIAS">#REF!</definedName>
    <definedName name="MOFINOBER" localSheetId="0">#REF!</definedName>
    <definedName name="MOFINOBER">#REF!</definedName>
    <definedName name="MOFINOHOR" localSheetId="0">#REF!</definedName>
    <definedName name="MOFINOHOR">#REF!</definedName>
    <definedName name="MOFINOINCL" localSheetId="0">#REF!</definedName>
    <definedName name="MOFINOINCL">#REF!</definedName>
    <definedName name="mofraguache" localSheetId="0">#REF!</definedName>
    <definedName name="mofraguache">#REF!</definedName>
    <definedName name="MOGOTEROCOL" localSheetId="0">#REF!</definedName>
    <definedName name="MOGOTEROCOL">#REF!</definedName>
    <definedName name="MOGOTERORAN" localSheetId="0">#REF!</definedName>
    <definedName name="MOGOTERORAN">#REF!</definedName>
    <definedName name="MOGRANITO25" localSheetId="0">#REF!</definedName>
    <definedName name="MOGRANITO25">#REF!</definedName>
    <definedName name="MOGRANITO30" localSheetId="0">#REF!</definedName>
    <definedName name="MOGRANITO30">#REF!</definedName>
    <definedName name="MOGRANITO40" localSheetId="0">#REF!</definedName>
    <definedName name="MOGRANITO40">#REF!</definedName>
    <definedName name="Mojado_en_Compactación_con_equipo" localSheetId="0">[4]Insumos!#REF!</definedName>
    <definedName name="Mojado_en_Compactación_con_equipo">[4]Insumos!#REF!</definedName>
    <definedName name="MOJO">[54]MOJornal!$A$7</definedName>
    <definedName name="MOLDE_ESTAMPADO" localSheetId="0">#REF!</definedName>
    <definedName name="MOLDE_ESTAMPADO">#REF!</definedName>
    <definedName name="MOLOSETATERRAZA" localSheetId="0">#REF!</definedName>
    <definedName name="MOLOSETATERRAZA">#REF!</definedName>
    <definedName name="MOMOSAICO" localSheetId="0">#REF!</definedName>
    <definedName name="MOMOSAICO">#REF!</definedName>
    <definedName name="MONATILLA" localSheetId="0">#REF!</definedName>
    <definedName name="MONATILLA">#REF!</definedName>
    <definedName name="MONTARCERCTE" localSheetId="0">#REF!</definedName>
    <definedName name="MONTARCERCTE">#REF!</definedName>
    <definedName name="MONTARMARCOCAOBA" localSheetId="0">#REF!</definedName>
    <definedName name="MONTARMARCOCAOBA">#REF!</definedName>
    <definedName name="MONTARMARCOCTE" localSheetId="0">#REF!</definedName>
    <definedName name="MONTARMARCOCTE">#REF!</definedName>
    <definedName name="MONTARMARCOMET" localSheetId="0">#REF!</definedName>
    <definedName name="MONTARMARCOMET">#REF!</definedName>
    <definedName name="MONTARPTACORRER1" localSheetId="0">#REF!</definedName>
    <definedName name="MONTARPTACORRER1">#REF!</definedName>
    <definedName name="MONTARPTACORRER2" localSheetId="0">#REF!</definedName>
    <definedName name="MONTARPTACORRER2">#REF!</definedName>
    <definedName name="MONTARPTAPANEL" localSheetId="0">#REF!</definedName>
    <definedName name="MONTARPTAPANEL">#REF!</definedName>
    <definedName name="MONTARPTAPINO" localSheetId="0">#REF!</definedName>
    <definedName name="MONTARPTAPINO">#REF!</definedName>
    <definedName name="MONTARPTAPLUM" localSheetId="0">#REF!</definedName>
    <definedName name="MONTARPTAPLUM">#REF!</definedName>
    <definedName name="MONTARPTAPLY" localSheetId="0">#REF!</definedName>
    <definedName name="MONTARPTAPLY">#REF!</definedName>
    <definedName name="MONTARPTAVAIVEN" localSheetId="0">#REF!</definedName>
    <definedName name="MONTARPTAVAIVEN">#REF!</definedName>
    <definedName name="MONTURAPU" localSheetId="0">#REF!</definedName>
    <definedName name="MONTURAPU">#REF!</definedName>
    <definedName name="MOPIEDRA" localSheetId="0">#REF!</definedName>
    <definedName name="MOPIEDRA">#REF!</definedName>
    <definedName name="mopintura" localSheetId="0">#REF!</definedName>
    <definedName name="mopintura">#REF!</definedName>
    <definedName name="MOPINTURAAGUA" localSheetId="0">#REF!</definedName>
    <definedName name="MOPINTURAAGUA">#REF!</definedName>
    <definedName name="MOPINTURAMANT" localSheetId="0">#REF!</definedName>
    <definedName name="MOPINTURAMANT">#REF!</definedName>
    <definedName name="MOPISOCERAMICA" localSheetId="0">[28]INS!#REF!</definedName>
    <definedName name="MOPISOCERAMICA">[28]INS!#REF!</definedName>
    <definedName name="MOPISOCERCRI11520" localSheetId="0">#REF!</definedName>
    <definedName name="MOPISOCERCRI11520">#REF!</definedName>
    <definedName name="MOPISOCERCRI1520" localSheetId="0">#REF!</definedName>
    <definedName name="MOPISOCERCRI1520">#REF!</definedName>
    <definedName name="MOPISOCERIMP1520" localSheetId="0">#REF!</definedName>
    <definedName name="MOPISOCERIMP1520">#REF!</definedName>
    <definedName name="MOPISOFERIA" localSheetId="0">#REF!</definedName>
    <definedName name="MOPISOFERIA">#REF!</definedName>
    <definedName name="MOPISOFROTADO" localSheetId="0">#REF!</definedName>
    <definedName name="MOPISOFROTADO">#REF!</definedName>
    <definedName name="MOPISOFROTAVIOL" localSheetId="0">#REF!</definedName>
    <definedName name="MOPISOFROTAVIOL">#REF!</definedName>
    <definedName name="MOPISOHORMPUL" localSheetId="0">#REF!</definedName>
    <definedName name="MOPISOHORMPUL">#REF!</definedName>
    <definedName name="MOPISORENOPULID" localSheetId="0">#REF!</definedName>
    <definedName name="MOPISORENOPULID">#REF!</definedName>
    <definedName name="MOPULIDO" localSheetId="0">#REF!</definedName>
    <definedName name="MOPULIDO">#REF!</definedName>
    <definedName name="MOQUICIOS" localSheetId="0">#REF!</definedName>
    <definedName name="MOQUICIOS">#REF!</definedName>
    <definedName name="MOREGISTRO" localSheetId="0">#REF!</definedName>
    <definedName name="MOREGISTRO">#REF!</definedName>
    <definedName name="MOREPELLO" localSheetId="0">#REF!</definedName>
    <definedName name="MOREPELLO">#REF!</definedName>
    <definedName name="MORESANE" localSheetId="0">#REF!</definedName>
    <definedName name="MORESANE">#REF!</definedName>
    <definedName name="morfraguache" localSheetId="0">#REF!</definedName>
    <definedName name="morfraguache">#REF!</definedName>
    <definedName name="morpanete" localSheetId="0">#REF!</definedName>
    <definedName name="morpanete">#REF!</definedName>
    <definedName name="mortero.1.4.pañete">'[29]Ana. Horm mexc mort'!$D$85</definedName>
    <definedName name="MORTERO110" localSheetId="0">#REF!</definedName>
    <definedName name="MORTERO110">#REF!</definedName>
    <definedName name="MORTERO12" localSheetId="0">#REF!</definedName>
    <definedName name="MORTERO12">#REF!</definedName>
    <definedName name="MORTERO13" localSheetId="0">#REF!</definedName>
    <definedName name="MORTERO13">#REF!</definedName>
    <definedName name="MORTERO14" localSheetId="0">#REF!</definedName>
    <definedName name="MORTERO14">#REF!</definedName>
    <definedName name="Mosaico_Fondo_Blanco_30x30____Corriente" localSheetId="0">[4]Insumos!#REF!</definedName>
    <definedName name="Mosaico_Fondo_Blanco_30x30____Corriente">[4]Insumos!#REF!</definedName>
    <definedName name="mosbotichinorojo" localSheetId="0">#REF!</definedName>
    <definedName name="mosbotichinorojo">#REF!</definedName>
    <definedName name="MOTONIVELADORA" localSheetId="0">#REF!</definedName>
    <definedName name="MOTONIVELADORA">#REF!</definedName>
    <definedName name="MOTRAMPA" localSheetId="0">#REF!</definedName>
    <definedName name="MOTRAMPA">#REF!</definedName>
    <definedName name="MOV_7" localSheetId="0">'[55]mov. de tierra'!#REF!</definedName>
    <definedName name="MOV_7">'[55]mov. de tierra'!#REF!</definedName>
    <definedName name="MOZABALETAPISO" localSheetId="0">#REF!</definedName>
    <definedName name="MOZABALETAPISO">#REF!</definedName>
    <definedName name="MOZABALETATECHO" localSheetId="0">#REF!</definedName>
    <definedName name="MOZABALETATECHO">#REF!</definedName>
    <definedName name="mozaicoFG" localSheetId="0">#REF!</definedName>
    <definedName name="mozaicoFG">#REF!</definedName>
    <definedName name="MTG">'[56]m.t C'!$I$18</definedName>
    <definedName name="MULTI" localSheetId="0">[5]A!#REF!</definedName>
    <definedName name="MULTI">[5]A!#REF!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MV" localSheetId="0">[42]Presup.!#REF!</definedName>
    <definedName name="MV">[42]Presup.!#REF!</definedName>
    <definedName name="MZNATILLA" localSheetId="0">#REF!</definedName>
    <definedName name="MZNATILLA">#REF!</definedName>
    <definedName name="NADA" localSheetId="0">#REF!</definedName>
    <definedName name="NADA">#REF!</definedName>
    <definedName name="NATILLA" localSheetId="0">#REF!</definedName>
    <definedName name="NATILLA">#REF!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PLE_ACERO_12x3" localSheetId="0">#REF!</definedName>
    <definedName name="NIPLE_ACERO_12x3">#REF!</definedName>
    <definedName name="NIPLE_ACERO_16x2" localSheetId="0">#REF!</definedName>
    <definedName name="NIPLE_ACERO_16x2">#REF!</definedName>
    <definedName name="NIPLE_ACERO_16x3" localSheetId="0">#REF!</definedName>
    <definedName name="NIPLE_ACERO_16x3">#REF!</definedName>
    <definedName name="NIPLE_ACERO_20x3" localSheetId="0">#REF!</definedName>
    <definedName name="NIPLE_ACERO_20x3">#REF!</definedName>
    <definedName name="NIPLE_ACERO_6x3" localSheetId="0">#REF!</definedName>
    <definedName name="NIPLE_ACERO_6x3">#REF!</definedName>
    <definedName name="NIPLE_ACERO_8x3" localSheetId="0">#REF!</definedName>
    <definedName name="NIPLE_ACERO_8x3">#REF!</definedName>
    <definedName name="NIPLE_ACERO_PLATILLADO_12x12" localSheetId="0">#REF!</definedName>
    <definedName name="NIPLE_ACERO_PLATILLADO_12x12">#REF!</definedName>
    <definedName name="NIPLE_ACERO_PLATILLADO_2x1" localSheetId="0">#REF!</definedName>
    <definedName name="NIPLE_ACERO_PLATILLADO_2x1">#REF!</definedName>
    <definedName name="NIPLE_ACERO_PLATILLADO_3x1" localSheetId="0">#REF!</definedName>
    <definedName name="NIPLE_ACERO_PLATILLADO_3x1">#REF!</definedName>
    <definedName name="NIPLE_ACERO_PLATILLADO_8x1" localSheetId="0">#REF!</definedName>
    <definedName name="NIPLE_ACERO_PLATILLADO_8x1">#REF!</definedName>
    <definedName name="NIPLE_CROMO_38x2_12" localSheetId="0">#REF!</definedName>
    <definedName name="NIPLE_CROMO_38x2_12">#REF!</definedName>
    <definedName name="NIPLE_HG_12x4" localSheetId="0">#REF!</definedName>
    <definedName name="NIPLE_HG_12x4">#REF!</definedName>
    <definedName name="NIPLE_HG_34x4" localSheetId="0">#REF!</definedName>
    <definedName name="NIPLE_HG_34x4">#REF!</definedName>
    <definedName name="NIPLE12X4HG" localSheetId="0">#REF!</definedName>
    <definedName name="NIPLE12X4HG">#REF!</definedName>
    <definedName name="NIPLE34X4HG" localSheetId="0">#REF!</definedName>
    <definedName name="NIPLE34X4HG">#REF!</definedName>
    <definedName name="NIPLECROM38X212" localSheetId="0">#REF!</definedName>
    <definedName name="NIPLECROM38X212">#REF!</definedName>
    <definedName name="nissan" localSheetId="0">'[15]Listado Equipos a utilizar'!#REF!</definedName>
    <definedName name="nissan">'[15]Listado Equipos a utilizar'!#REF!</definedName>
    <definedName name="No_al_Printer" localSheetId="0">#REF!</definedName>
    <definedName name="No_al_Printer">#REF!</definedName>
    <definedName name="num.meses" localSheetId="0">#REF!</definedName>
    <definedName name="num.meses">#REF!</definedName>
    <definedName name="O" localSheetId="0">#REF!</definedName>
    <definedName name="O">#REF!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___Puente_Sobre_el_Matayaya__Carretera_Las_Matas_Elias_Pina">"proyecto"</definedName>
    <definedName name="Obrero_Dia">[22]MO!$C$11</definedName>
    <definedName name="Obrero_Hr">[57]MO!$D$11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ISOE" localSheetId="0">#REF!</definedName>
    <definedName name="OISOE">#REF!</definedName>
    <definedName name="ok" localSheetId="0">#REF!</definedName>
    <definedName name="ok">#REF!</definedName>
    <definedName name="omencofrado" localSheetId="0">'[20]O.M. y Salarios'!#REF!</definedName>
    <definedName name="omencofrado">'[20]O.M. y Salarios'!#REF!</definedName>
    <definedName name="OP" localSheetId="0">[5]A!#REF!</definedName>
    <definedName name="OP">[5]A!#REF!</definedName>
    <definedName name="opala">[51]Salarios!$D$16</definedName>
    <definedName name="OPERADOR_GREADER" localSheetId="0">#REF!</definedName>
    <definedName name="OPERADOR_GREADER">#REF!</definedName>
    <definedName name="OPERADOR_PALA" localSheetId="0">#REF!</definedName>
    <definedName name="OPERADOR_PALA">#REF!</definedName>
    <definedName name="OPERADOR_TRACTOR" localSheetId="0">#REF!</definedName>
    <definedName name="OPERADOR_TRACTOR">#REF!</definedName>
    <definedName name="Operadorgrader">[18]OBRAMANO!$F$74</definedName>
    <definedName name="operadorpala">[18]OBRAMANO!$F$72</definedName>
    <definedName name="operadorretro">[18]OBRAMANO!$F$77</definedName>
    <definedName name="operadorrodillo">[18]OBRAMANO!$F$75</definedName>
    <definedName name="operadortractor">[18]OBRAMANO!$F$76</definedName>
    <definedName name="Operario_1ra" localSheetId="0">#REF!</definedName>
    <definedName name="Operario_1ra">#REF!</definedName>
    <definedName name="Operario_2da" localSheetId="0">#REF!</definedName>
    <definedName name="Operario_2da">#REF!</definedName>
    <definedName name="Operario_3ra" localSheetId="0">#REF!</definedName>
    <definedName name="Operario_3ra">#REF!</definedName>
    <definedName name="OPERARIOPRIMERA">[40]SALARIOS!$C$10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 localSheetId="0">#REF!</definedName>
    <definedName name="ORI12FBCO">#REF!</definedName>
    <definedName name="ORI12FBCOFLUX" localSheetId="0">#REF!</definedName>
    <definedName name="ORI12FBCOFLUX">#REF!</definedName>
    <definedName name="ORI12FBCOFLUXPVC" localSheetId="0">#REF!</definedName>
    <definedName name="ORI12FBCOFLUXPVC">#REF!</definedName>
    <definedName name="ORI12FBCOPVC" localSheetId="0">#REF!</definedName>
    <definedName name="ORI12FBCOPVC">#REF!</definedName>
    <definedName name="ORI12FFLUXBCOCONTRA" localSheetId="0">#REF!</definedName>
    <definedName name="ORI12FFLUXBCOCONTRA">#REF!</definedName>
    <definedName name="ORI1FBCO" localSheetId="0">#REF!</definedName>
    <definedName name="ORI1FBCO">#REF!</definedName>
    <definedName name="ORI1FBCOFLUX" localSheetId="0">#REF!</definedName>
    <definedName name="ORI1FBCOFLUX">#REF!</definedName>
    <definedName name="ORI1FBCOFLUXPVC" localSheetId="0">#REF!</definedName>
    <definedName name="ORI1FBCOFLUXPVC">#REF!</definedName>
    <definedName name="ORI1FBCOPVC" localSheetId="0">#REF!</definedName>
    <definedName name="ORI1FBCOPVC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#REF!</definedName>
    <definedName name="ORINALSENCILLO">#REF!</definedName>
    <definedName name="ORIPEQBCO" localSheetId="0">#REF!</definedName>
    <definedName name="ORIPEQBCO">#REF!</definedName>
    <definedName name="ORIPEQBCOPVC" localSheetId="0">#REF!</definedName>
    <definedName name="ORIPEQBCOPVC">#REF!</definedName>
    <definedName name="OTR_15" localSheetId="0">#REF!</definedName>
    <definedName name="OTR_15">#REF!</definedName>
    <definedName name="OTR_20" localSheetId="0">#REF!</definedName>
    <definedName name="OTR_20">#REF!</definedName>
    <definedName name="OTR_25" localSheetId="0">#REF!</definedName>
    <definedName name="OTR_25">#REF!</definedName>
    <definedName name="OTR_26" localSheetId="0">#REF!</definedName>
    <definedName name="OTR_26">#REF!</definedName>
    <definedName name="OTR_27" localSheetId="0">#REF!</definedName>
    <definedName name="OTR_27">#REF!</definedName>
    <definedName name="OTR_28" localSheetId="0">#REF!</definedName>
    <definedName name="OTR_28">#REF!</definedName>
    <definedName name="OTR_29" localSheetId="0">#REF!</definedName>
    <definedName name="OTR_29">#REF!</definedName>
    <definedName name="OTR_30" localSheetId="0">#REF!</definedName>
    <definedName name="OTR_30">#REF!</definedName>
    <definedName name="otractor">[51]Salarios!$D$14</definedName>
    <definedName name="OXIDOROJO" localSheetId="0">#REF!</definedName>
    <definedName name="OXIDOROJO">#REF!</definedName>
    <definedName name="OXIGENO_CIL" localSheetId="0">#REF!</definedName>
    <definedName name="OXIGENO_CIL">#REF!</definedName>
    <definedName name="P" localSheetId="0">#REF!</definedName>
    <definedName name="P">#REF!</definedName>
    <definedName name="P.U." localSheetId="0">#REF!</definedName>
    <definedName name="P.U.">#REF!</definedName>
    <definedName name="P.U.Amercoat_385ASA">[58]Insumos!$E$15</definedName>
    <definedName name="P.U.Amercoat_385ASA_2">#N/A</definedName>
    <definedName name="P.U.Amercoat_385ASA_3">#N/A</definedName>
    <definedName name="P.U.Dimecote9">[58]Insumos!$E$13</definedName>
    <definedName name="P.U.Dimecote9_2">#N/A</definedName>
    <definedName name="P.U.Dimecote9_3">#N/A</definedName>
    <definedName name="P.U.Thinner1000">[58]Insumos!$E$12</definedName>
    <definedName name="P.U.Thinner1000_2">#N/A</definedName>
    <definedName name="P.U.Thinner1000_3">#N/A</definedName>
    <definedName name="P.U.Urethane_Acrilico">[58]Insumos!$E$17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 localSheetId="0">#REF!</definedName>
    <definedName name="P1YT">#REF!</definedName>
    <definedName name="P2XE" localSheetId="0">#REF!</definedName>
    <definedName name="P2XE">#REF!</definedName>
    <definedName name="P2XT" localSheetId="0">#REF!</definedName>
    <definedName name="P2XT">#REF!</definedName>
    <definedName name="P2YE" localSheetId="0">#REF!</definedName>
    <definedName name="P2YE">#REF!</definedName>
    <definedName name="P3XE" localSheetId="0">#REF!</definedName>
    <definedName name="P3XE">#REF!</definedName>
    <definedName name="P3XT" localSheetId="0">#REF!</definedName>
    <definedName name="P3XT">#REF!</definedName>
    <definedName name="P3YE" localSheetId="0">#REF!</definedName>
    <definedName name="P3YE">#REF!</definedName>
    <definedName name="P3YT" localSheetId="0">#REF!</definedName>
    <definedName name="P3YT">#REF!</definedName>
    <definedName name="P4XE" localSheetId="0">#REF!</definedName>
    <definedName name="P4XE">#REF!</definedName>
    <definedName name="P4XT" localSheetId="0">#REF!</definedName>
    <definedName name="P4XT">#REF!</definedName>
    <definedName name="P4YE" localSheetId="0">#REF!</definedName>
    <definedName name="P4YE">#REF!</definedName>
    <definedName name="P4YT" localSheetId="0">#REF!</definedName>
    <definedName name="P4YT">#REF!</definedName>
    <definedName name="P5XE" localSheetId="0">#REF!</definedName>
    <definedName name="P5XE">#REF!</definedName>
    <definedName name="P5YE" localSheetId="0">#REF!</definedName>
    <definedName name="P5YE">#REF!</definedName>
    <definedName name="P5YT" localSheetId="0">#REF!</definedName>
    <definedName name="P5YT">#REF!</definedName>
    <definedName name="P6XE" localSheetId="0">#REF!</definedName>
    <definedName name="P6XE">#REF!</definedName>
    <definedName name="P6XT" localSheetId="0">#REF!</definedName>
    <definedName name="P6XT">#REF!</definedName>
    <definedName name="P6YE" localSheetId="0">#REF!</definedName>
    <definedName name="P6YE">#REF!</definedName>
    <definedName name="P6YT" localSheetId="0">#REF!</definedName>
    <definedName name="P6YT">#REF!</definedName>
    <definedName name="P7XE" localSheetId="0">#REF!</definedName>
    <definedName name="P7XE">#REF!</definedName>
    <definedName name="P7YE" localSheetId="0">#REF!</definedName>
    <definedName name="P7YE">#REF!</definedName>
    <definedName name="P7YT" localSheetId="0">#REF!</definedName>
    <definedName name="P7YT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DOQUINCLASICOGRIS" localSheetId="0">#REF!</definedName>
    <definedName name="PADOQUINCLASICOGRIS">#REF!</definedName>
    <definedName name="PADOQUINCLASICOQUEMADO" localSheetId="0">#REF!</definedName>
    <definedName name="PADOQUINCLASICOQUEMADO">#REF!</definedName>
    <definedName name="PADOQUINCLASICOROJO" localSheetId="0">#REF!</definedName>
    <definedName name="PADOQUINCLASICOROJO">#REF!</definedName>
    <definedName name="PADOQUINCOLONIALGRIS" localSheetId="0">#REF!</definedName>
    <definedName name="PADOQUINCOLONIALGRIS">#REF!</definedName>
    <definedName name="PADOQUINCOLONIALROJO" localSheetId="0">#REF!</definedName>
    <definedName name="PADOQUINCOLONIALROJO">#REF!</definedName>
    <definedName name="PADOQUINMEDITERRANEODIAMANTEGRIS" localSheetId="0">#REF!</definedName>
    <definedName name="PADOQUINMEDITERRANEODIAMANTEGRIS">#REF!</definedName>
    <definedName name="PADOQUINMEDITERRANEODIAMANTEQUEMADO" localSheetId="0">#REF!</definedName>
    <definedName name="PADOQUINMEDITERRANEODIAMANTEQUEMADO">#REF!</definedName>
    <definedName name="PADOQUINMEDITERRANEODIAMANTEROJO" localSheetId="0">#REF!</definedName>
    <definedName name="PADOQUINMEDITERRANEODIAMANTEROJO">#REF!</definedName>
    <definedName name="PADOQUINMEDITERRANEOGRIS" localSheetId="0">#REF!</definedName>
    <definedName name="PADOQUINMEDITERRANEOGRIS">#REF!</definedName>
    <definedName name="PADOQUINMEDITERRANEOQUEMADO" localSheetId="0">#REF!</definedName>
    <definedName name="PADOQUINMEDITERRANEOQUEMADO">#REF!</definedName>
    <definedName name="PADOQUINMEDITERRANEOROJO" localSheetId="0">#REF!</definedName>
    <definedName name="PADOQUINMEDITERRANEOROJO">#REF!</definedName>
    <definedName name="PADOQUINOLYMPUSGRIS" localSheetId="0">#REF!</definedName>
    <definedName name="PADOQUINOLYMPUSGRIS">#REF!</definedName>
    <definedName name="PADOQUINOLYMPUSNEGRO" localSheetId="0">#REF!</definedName>
    <definedName name="PADOQUINOLYMPUSNEGRO">#REF!</definedName>
    <definedName name="PADOQUINOLYMPUSQUEMADO" localSheetId="0">#REF!</definedName>
    <definedName name="PADOQUINOLYMPUSQUEMADO">#REF!</definedName>
    <definedName name="PADOQUINOLYMPUSROJO" localSheetId="0">#REF!</definedName>
    <definedName name="PADOQUINOLYMPUSROJO">#REF!</definedName>
    <definedName name="PALA" localSheetId="0">#REF!</definedName>
    <definedName name="PALA">#REF!</definedName>
    <definedName name="PALA_950" localSheetId="0">#REF!</definedName>
    <definedName name="PALA_950">#REF!</definedName>
    <definedName name="Pala_Tramotina" localSheetId="0">[4]Insumos!#REF!</definedName>
    <definedName name="Pala_Tramotina">[4]Insumos!#REF!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MAEXT">[26]UASD!$F$3329</definedName>
    <definedName name="PAMAINT">[26]UASD!$F$3320</definedName>
    <definedName name="PANBN" localSheetId="0">#REF!</definedName>
    <definedName name="PANBN">#REF!</definedName>
    <definedName name="PANBN03" localSheetId="0">#REF!</definedName>
    <definedName name="PANBN03">#REF!</definedName>
    <definedName name="PANBN11" localSheetId="0">#REF!</definedName>
    <definedName name="PANBN11">#REF!</definedName>
    <definedName name="PANBN17" localSheetId="0">#REF!</definedName>
    <definedName name="PANBN17">#REF!</definedName>
    <definedName name="PANEL_DIST_24C" localSheetId="0">#REF!</definedName>
    <definedName name="PANEL_DIST_24C">#REF!</definedName>
    <definedName name="PANEL_DIST_32C" localSheetId="0">#REF!</definedName>
    <definedName name="PANEL_DIST_32C">#REF!</definedName>
    <definedName name="PANEL_DIST_4a8C" localSheetId="0">#REF!</definedName>
    <definedName name="PANEL_DIST_4a8C">#REF!</definedName>
    <definedName name="PANEL12CIR" localSheetId="0">#REF!</definedName>
    <definedName name="PANEL12CIR">#REF!</definedName>
    <definedName name="PANEL16CIR" localSheetId="0">#REF!</definedName>
    <definedName name="PANEL16CIR">#REF!</definedName>
    <definedName name="PANEL24CIR" localSheetId="0">#REF!</definedName>
    <definedName name="PANEL24CIR">#REF!</definedName>
    <definedName name="PANEL2CIR" localSheetId="0">#REF!</definedName>
    <definedName name="PANEL2CIR">#REF!</definedName>
    <definedName name="PANEL4CIR" localSheetId="0">#REF!</definedName>
    <definedName name="PANEL4CIR">#REF!</definedName>
    <definedName name="PANEL612CONTRA" localSheetId="0">#REF!</definedName>
    <definedName name="PANEL612CONTRA">#REF!</definedName>
    <definedName name="PANEL6CIR" localSheetId="0">#REF!</definedName>
    <definedName name="PANEL6CIR">#REF!</definedName>
    <definedName name="PANEL8CIR" localSheetId="0">#REF!</definedName>
    <definedName name="PANEL8CIR">#REF!</definedName>
    <definedName name="PanelDist_6a12_Circ_125a" localSheetId="0">#REF!</definedName>
    <definedName name="PanelDist_6a12_Circ_125a">#REF!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RAGOMASCONTRA" localSheetId="0">#REF!</definedName>
    <definedName name="PARAGOMASCONTRA">#REF!</definedName>
    <definedName name="PARARRAYOS_9KV" localSheetId="0">#REF!</definedName>
    <definedName name="PARARRAYOS_9KV">#REF!</definedName>
    <definedName name="PASBLAMACANOR14X40X6" localSheetId="0">#REF!</definedName>
    <definedName name="PASBLAMACANOR14X40X6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" localSheetId="0">#REF!</definedName>
    <definedName name="PBLINTEL6">#REF!</definedName>
    <definedName name="PBLINTEL6X8X8" localSheetId="0">#REF!</definedName>
    <definedName name="PBLINTEL6X8X8">#REF!</definedName>
    <definedName name="PBLOCK10" localSheetId="0">#REF!</definedName>
    <definedName name="PBLOCK10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RUST4" localSheetId="0">#REF!</definedName>
    <definedName name="PBLOCKRUST4">#REF!</definedName>
    <definedName name="PBLOCKRUST8" localSheetId="0">#REF!</definedName>
    <definedName name="PBLOCKRUST8">#REF!</definedName>
    <definedName name="PBLOQUETECHO11X20X20GRIS" localSheetId="0">#REF!</definedName>
    <definedName name="PBLOQUETECHO11X20X20GRIS">#REF!</definedName>
    <definedName name="PBLOQUETECHO15X60COLOR" localSheetId="0">#REF!</definedName>
    <definedName name="PBLOQUETECHO15X60COLOR">#REF!</definedName>
    <definedName name="PBLOQUETECHO15X60GRIS" localSheetId="0">#REF!</definedName>
    <definedName name="PBLOQUETECHO15X60GRIS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 localSheetId="0">#REF!</definedName>
    <definedName name="pd">#REF!</definedName>
    <definedName name="PDa">'[47]V.Tierras A'!$D$7</definedName>
    <definedName name="PDUCHA" localSheetId="0">#REF!</definedName>
    <definedName name="PDUCHA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Colchas">[30]MO!$B$11</definedName>
    <definedName name="PEONCARP" localSheetId="0">[28]INS!#REF!</definedName>
    <definedName name="PEONCARP">[28]INS!#REF!</definedName>
    <definedName name="Peones" localSheetId="0">#REF!</definedName>
    <definedName name="Peones">#REF!</definedName>
    <definedName name="Peones_2">#N/A</definedName>
    <definedName name="Peones_3">#N/A</definedName>
    <definedName name="PERFIL_CUADRADO_34">[30]INSU!$B$91</definedName>
    <definedName name="periche" localSheetId="0">#REF!</definedName>
    <definedName name="periche">#REF!</definedName>
    <definedName name="Pernos" localSheetId="0">#REF!</definedName>
    <definedName name="Pernos">#REF!</definedName>
    <definedName name="Pernos_2">"$#REF!.$B$68"</definedName>
    <definedName name="Pernos_3">"$#REF!.$B$68"</definedName>
    <definedName name="PESCOBAPLASTICA" localSheetId="0">#REF!</definedName>
    <definedName name="PESCOBAPLASTICA">#REF!</definedName>
    <definedName name="pesoportico" localSheetId="0">#REF!</definedName>
    <definedName name="pesoportico">#REF!</definedName>
    <definedName name="pesoportico_1">"$#REF!.$H$61"</definedName>
    <definedName name="pesoportico_2" localSheetId="0">#REF!</definedName>
    <definedName name="pesoportico_2">#REF!</definedName>
    <definedName name="pesoportico_3" localSheetId="0">#REF!</definedName>
    <definedName name="pesoportico_3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BOTICELLI40BCO" localSheetId="0">#REF!</definedName>
    <definedName name="PGRANITOBOTICELLI40BCO">#REF!</definedName>
    <definedName name="PGRANITOBOTICELLI40COL" localSheetId="0">#REF!</definedName>
    <definedName name="PGRANITOBOTICELLI40COL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23COL" localSheetId="0">#REF!</definedName>
    <definedName name="PHCH23COL">#REF!</definedName>
    <definedName name="PHCH23GRIS" localSheetId="0">#REF!</definedName>
    <definedName name="PHCH23GRIS">#REF!</definedName>
    <definedName name="PHCH4BCO" localSheetId="0">#REF!</definedName>
    <definedName name="PHCH4BCO">#REF!</definedName>
    <definedName name="PHCH4GRIS" localSheetId="0">#REF!</definedName>
    <definedName name="PHCH4GRIS">#REF!</definedName>
    <definedName name="PHCH4VERDE" localSheetId="0">#REF!</definedName>
    <definedName name="PHCH4VERDE">#REF!</definedName>
    <definedName name="PHCHBOTIBCO" localSheetId="0">#REF!</definedName>
    <definedName name="PHCHBOTIBCO">#REF!</definedName>
    <definedName name="PHCHBOTIVERDE" localSheetId="0">#REF!</definedName>
    <definedName name="PHCHBOTIVERDE">#REF!</definedName>
    <definedName name="PHCHPROYAL" localSheetId="0">#REF!</definedName>
    <definedName name="PHCHPROYAL">#REF!</definedName>
    <definedName name="PHCHSUPERBCO" localSheetId="0">#REF!</definedName>
    <definedName name="PHCHSUPERBCO">#REF!</definedName>
    <definedName name="PHCHSUPERCOL" localSheetId="0">#REF!</definedName>
    <definedName name="PHCHSUPERCOL">#REF!</definedName>
    <definedName name="PHCHSVIBRBCO" localSheetId="0">#REF!</definedName>
    <definedName name="PHCHSVIBRBCO">#REF!</definedName>
    <definedName name="PHCHSVIBRCOL" localSheetId="0">#REF!</definedName>
    <definedName name="PHCHSVIBRCOL">#REF!</definedName>
    <definedName name="PHCHSVIBRGRIS" localSheetId="0">#REF!</definedName>
    <definedName name="PHCHSVIBRGRIS">#REF!</definedName>
    <definedName name="PHCHSVIBRRUSBCO" localSheetId="0">#REF!</definedName>
    <definedName name="PHCHSVIBRRUSBCO">#REF!</definedName>
    <definedName name="PHCHSVIBRRUSCOL" localSheetId="0">#REF!</definedName>
    <definedName name="PHCHSVIBRRUSCOL">#REF!</definedName>
    <definedName name="PHCHSVIBRRUSGRIS" localSheetId="0">#REF!</definedName>
    <definedName name="PHCHSVIBRRUSGRIS">#REF!</definedName>
    <definedName name="PIACRINT">[26]UASD!$F$3554</definedName>
    <definedName name="PICER">[26]UASD!$F$3459</definedName>
    <definedName name="PICO" localSheetId="0">#REF!</definedName>
    <definedName name="PICO">#REF!</definedName>
    <definedName name="pie" localSheetId="0">#REF!</definedName>
    <definedName name="pie">#REF!</definedName>
    <definedName name="PIEDRA" localSheetId="0">#REF!</definedName>
    <definedName name="PIEDRA">#REF!</definedName>
    <definedName name="Piedra_de_Río" localSheetId="0">[4]Insumos!#REF!</definedName>
    <definedName name="Piedra_de_Río">[4]Insumos!#REF!</definedName>
    <definedName name="PIEDRA_GAVIONE_M3">'[24]MATERIALES LISTADO'!$D$12</definedName>
    <definedName name="PIEDRA_GAVIONES" localSheetId="0">#REF!</definedName>
    <definedName name="PIEDRA_GAVIONES">#REF!</definedName>
    <definedName name="Piedra_para_Encache" localSheetId="0">[4]Insumos!#REF!</definedName>
    <definedName name="Piedra_para_Encache">[4]Insumos!#REF!</definedName>
    <definedName name="pilote" localSheetId="0">#REF!</definedName>
    <definedName name="pilote">#REF!</definedName>
    <definedName name="pilotes" localSheetId="0">#REF!</definedName>
    <definedName name="pilotes">#REF!</definedName>
    <definedName name="pinacrext2">'[26]anal term'!$G$1219</definedName>
    <definedName name="PINO">[40]INS!$D$770</definedName>
    <definedName name="Pino_Bruto_Americano">[16]Insumos!$B$75:$D$75</definedName>
    <definedName name="PINO1X4X12" localSheetId="0">#REF!</definedName>
    <definedName name="PINO1X4X12">#REF!</definedName>
    <definedName name="PINO1X4X12TRAT" localSheetId="0">#REF!</definedName>
    <definedName name="PINO1X4X12TRAT">#REF!</definedName>
    <definedName name="PINOAME">[17]Mat!$D$46</definedName>
    <definedName name="pinobruto">[18]MATERIALES!$G$33</definedName>
    <definedName name="PINOBRUTO1x4x10" localSheetId="0">#REF!</definedName>
    <definedName name="PINOBRUTO1x4x10">#REF!</definedName>
    <definedName name="PINOBRUTO4x4x12" localSheetId="0">#REF!</definedName>
    <definedName name="PINOBRUTO4x4x12">#REF!</definedName>
    <definedName name="PINOBRUTOTRAT" localSheetId="0">#REF!</definedName>
    <definedName name="PINOBRUTOTRAT">#REF!</definedName>
    <definedName name="PINOBRUTOTRAT1x4x10" localSheetId="0">#REF!</definedName>
    <definedName name="PINOBRUTOTRAT1x4x10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 localSheetId="0">#REF!</definedName>
    <definedName name="PINTACRIEXT">#REF!</definedName>
    <definedName name="PINTACRIEXTAND" localSheetId="0">#REF!</definedName>
    <definedName name="PINTACRIEXTAND">#REF!</definedName>
    <definedName name="PINTACRIINT" localSheetId="0">#REF!</definedName>
    <definedName name="PINTACRIINT">#REF!</definedName>
    <definedName name="PINTECO" localSheetId="0">#REF!</definedName>
    <definedName name="PINTECO">#REF!</definedName>
    <definedName name="PINTEPOX" localSheetId="0">#REF!</definedName>
    <definedName name="PINTEPOX">#REF!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 localSheetId="0">#REF!</definedName>
    <definedName name="PINTLACA">#REF!</definedName>
    <definedName name="PINTMAN" localSheetId="0">#REF!</definedName>
    <definedName name="PINTMAN">#REF!</definedName>
    <definedName name="PINTMANAND" localSheetId="0">#REF!</definedName>
    <definedName name="PINTMANAND">#REF!</definedName>
    <definedName name="PINTURA_ACR_COLOR_PREPARADO" localSheetId="0">#REF!</definedName>
    <definedName name="PINTURA_ACR_COLOR_PREPARADO">#REF!</definedName>
    <definedName name="PINTURA_ACR_EXT" localSheetId="0">#REF!</definedName>
    <definedName name="PINTURA_ACR_EXT">#REF!</definedName>
    <definedName name="PINTURA_ACR_INT" localSheetId="0">#REF!</definedName>
    <definedName name="PINTURA_ACR_INT">#REF!</definedName>
    <definedName name="PINTURA_BASE" localSheetId="0">#REF!</definedName>
    <definedName name="PINTURA_BASE">#REF!</definedName>
    <definedName name="Pintura_Epóxica_Popular" localSheetId="0">#REF!</definedName>
    <definedName name="Pintura_Epóxica_Popular">#REF!</definedName>
    <definedName name="Pintura_Epóxica_Popular_2">#N/A</definedName>
    <definedName name="Pintura_Epóxica_Popular_3">#N/A</definedName>
    <definedName name="PINTURA_MANTENIMIENTO" localSheetId="0">#REF!</definedName>
    <definedName name="PINTURA_MANTENIMIENTO">#REF!</definedName>
    <definedName name="PINTURA_OXIDO_ROJO" localSheetId="0">#REF!</definedName>
    <definedName name="PINTURA_OXIDO_ROJO">#REF!</definedName>
    <definedName name="pinturas" localSheetId="0">#REF!</definedName>
    <definedName name="pinturas">#REF!</definedName>
    <definedName name="PISO_GRANITO_FONDO_BCO">[30]INSU!$B$103</definedName>
    <definedName name="PISO01" localSheetId="0">#REF!</definedName>
    <definedName name="PISO01">#REF!</definedName>
    <definedName name="PISO09" localSheetId="0">#REF!</definedName>
    <definedName name="PISO09">#REF!</definedName>
    <definedName name="PISOADOCLAGRIS" localSheetId="0">#REF!</definedName>
    <definedName name="PISOADOCLAGRIS">#REF!</definedName>
    <definedName name="PISOADOCLAQUEM" localSheetId="0">#REF!</definedName>
    <definedName name="PISOADOCLAQUEM">#REF!</definedName>
    <definedName name="PISOADOCLAROJO" localSheetId="0">#REF!</definedName>
    <definedName name="PISOADOCLAROJO">#REF!</definedName>
    <definedName name="PISOADOCOLGRIS" localSheetId="0">#REF!</definedName>
    <definedName name="PISOADOCOLGRIS">#REF!</definedName>
    <definedName name="PISOADOCOLROJO" localSheetId="0">#REF!</definedName>
    <definedName name="PISOADOCOLROJO">#REF!</definedName>
    <definedName name="PISOADOMEDGRIS" localSheetId="0">#REF!</definedName>
    <definedName name="PISOADOMEDGRIS">#REF!</definedName>
    <definedName name="PISOADOMEDQUEM" localSheetId="0">#REF!</definedName>
    <definedName name="PISOADOMEDQUEM">#REF!</definedName>
    <definedName name="PISOADOMEDROJO" localSheetId="0">#REF!</definedName>
    <definedName name="PISOADOMEDROJO">#REF!</definedName>
    <definedName name="PISOGRA1233030BCO" localSheetId="0">#REF!</definedName>
    <definedName name="PISOGRA1233030BCO">#REF!</definedName>
    <definedName name="PISOGRA1233030GRIS" localSheetId="0">#REF!</definedName>
    <definedName name="PISOGRA1233030GRIS">#REF!</definedName>
    <definedName name="PISOGRA1234040BCO" localSheetId="0">#REF!</definedName>
    <definedName name="PISOGRA1234040BCO">#REF!</definedName>
    <definedName name="PISOGRABOTI4040BCO" localSheetId="0">#REF!</definedName>
    <definedName name="PISOGRABOTI4040BCO">#REF!</definedName>
    <definedName name="PISOGRABOTI4040COL" localSheetId="0">#REF!</definedName>
    <definedName name="PISOGRABOTI4040COL">#REF!</definedName>
    <definedName name="PISOGRAPROY4040" localSheetId="0">#REF!</definedName>
    <definedName name="PISOGRAPROY4040">#REF!</definedName>
    <definedName name="PISOHFV10" localSheetId="0">#REF!</definedName>
    <definedName name="PISOHFV10">#REF!</definedName>
    <definedName name="PISOLADEXAPEQ" localSheetId="0">#REF!</definedName>
    <definedName name="PISOLADEXAPEQ">#REF!</definedName>
    <definedName name="PISOLADFERIAPEQ" localSheetId="0">#REF!</definedName>
    <definedName name="PISOLADFERIAPEQ">#REF!</definedName>
    <definedName name="PISOMOSROJ2525" localSheetId="0">#REF!</definedName>
    <definedName name="PISOMOSROJ2525">#REF!</definedName>
    <definedName name="PISOPUL10" localSheetId="0">#REF!</definedName>
    <definedName name="PISOPUL10">#REF!</definedName>
    <definedName name="PITACRILLICA" localSheetId="0">#REF!</definedName>
    <definedName name="PITACRILLICA">#REF!</definedName>
    <definedName name="PITECONOMICA" localSheetId="0">#REF!</definedName>
    <definedName name="PITECONOMICA">#REF!</definedName>
    <definedName name="pitesmalte" localSheetId="0">#REF!</definedName>
    <definedName name="pitesmalte">#REF!</definedName>
    <definedName name="PITMANTENIMIENTO" localSheetId="0">#REF!</definedName>
    <definedName name="PITMANTENIMIENTO">#REF!</definedName>
    <definedName name="pitoxidoverde" localSheetId="0">#REF!</definedName>
    <definedName name="pitoxidoverde">#REF!</definedName>
    <definedName name="PITSATINADA" localSheetId="0">#REF!</definedName>
    <definedName name="PITSATINADA">#REF!</definedName>
    <definedName name="pitsemiglos" localSheetId="0">#REF!</definedName>
    <definedName name="pitsemiglos">#REF!</definedName>
    <definedName name="PL" localSheetId="0">[19]A!#REF!</definedName>
    <definedName name="PL">[19]A!#REF!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cha_de_Plywood_4_x8_x3_4" localSheetId="0">#REF!</definedName>
    <definedName name="Plancha_de_Plywood_4_x8_x3_4">#REF!</definedName>
    <definedName name="Plancha_de_Plywood_4_x8_x3_4_2">#N/A</definedName>
    <definedName name="Plancha_de_Plywood_4_x8_x3_4_3">#N/A</definedName>
    <definedName name="PLANTA_ELECTRICA" localSheetId="0">#REF!</definedName>
    <definedName name="PLANTA_ELECTRICA">#REF!</definedName>
    <definedName name="Planta_Eléctrica_para_tesado" localSheetId="0">#REF!</definedName>
    <definedName name="Planta_Eléctrica_para_tesado">#REF!</definedName>
    <definedName name="Planta_Eléctrica_para_tesado_2">#N/A</definedName>
    <definedName name="Planta_Eléctrica_para_tesado_3">#N/A</definedName>
    <definedName name="PLASTICO">[30]INSU!$B$90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>[28]INS!$D$563</definedName>
    <definedName name="plmadera1x4" localSheetId="0">#REF!</definedName>
    <definedName name="plmadera1x4">#REF!</definedName>
    <definedName name="plmadera2x4" localSheetId="0">#REF!</definedName>
    <definedName name="plmadera2x4">#REF!</definedName>
    <definedName name="plmadera4x4" localSheetId="0">#REF!</definedName>
    <definedName name="plmadera4x4">#REF!</definedName>
    <definedName name="PLOMERO" localSheetId="0">[28]INS!#REF!</definedName>
    <definedName name="PLOMERO">[28]INS!#REF!</definedName>
    <definedName name="PLOMERO_SOLDADOR" localSheetId="0">#REF!</definedName>
    <definedName name="PLOMERO_SOLDADOR">#REF!</definedName>
    <definedName name="PLOMEROAYUDANTE" localSheetId="0">[28]INS!#REF!</definedName>
    <definedName name="PLOMEROAYUDANTE">[28]INS!#REF!</definedName>
    <definedName name="PLOMEROOFICIAL" localSheetId="0">[28]INS!#REF!</definedName>
    <definedName name="PLOMEROOFICIAL">[28]INS!#REF!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">[17]Mat!$D$49</definedName>
    <definedName name="PLYWOOD" localSheetId="0">#REF!</definedName>
    <definedName name="PLYWOOD">#REF!</definedName>
    <definedName name="PLYWOOD_34_2CARAS" localSheetId="0">#REF!</definedName>
    <definedName name="PLYWOOD_34_2CARAS">#REF!</definedName>
    <definedName name="PM" localSheetId="0">[5]A!#REF!</definedName>
    <definedName name="PM">[5]A!#REF!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12COLOR" localSheetId="0">#REF!</definedName>
    <definedName name="PMES12COLOR">#REF!</definedName>
    <definedName name="PMES23BCO" localSheetId="0">#REF!</definedName>
    <definedName name="PMES23BCO">#REF!</definedName>
    <definedName name="PMES23GRAVCOL" localSheetId="0">#REF!</definedName>
    <definedName name="PMES23GRAVCOL">#REF!</definedName>
    <definedName name="PMES23GRAVGRIS" localSheetId="0">#REF!</definedName>
    <definedName name="PMES23GRAVGRIS">#REF!</definedName>
    <definedName name="PMES23GRIS" localSheetId="0">#REF!</definedName>
    <definedName name="PMES23GRIS">#REF!</definedName>
    <definedName name="PMES4BCO" localSheetId="0">#REF!</definedName>
    <definedName name="PMES4BCO">#REF!</definedName>
    <definedName name="PMOSAICO25X25ROJO" localSheetId="0">#REF!</definedName>
    <definedName name="PMOSAICO25X25ROJO">#REF!</definedName>
    <definedName name="PMOSAICOGRAVILLA30X30BLANCO" localSheetId="0">#REF!</definedName>
    <definedName name="PMOSAICOGRAVILLA30X30BLANCO">#REF!</definedName>
    <definedName name="PMOSAICOGRAVILLA30X30GRIS" localSheetId="0">#REF!</definedName>
    <definedName name="PMOSAICOGRAVILLA30X30GRIS">#REF!</definedName>
    <definedName name="PMOSAICOGRAVILLA30X30ROJO" localSheetId="0">#REF!</definedName>
    <definedName name="PMOSAICOGRAVILLA30X30ROJO">#REF!</definedName>
    <definedName name="PMOSAICOGRAVILLA30X30SUPERBLANCO" localSheetId="0">#REF!</definedName>
    <definedName name="PMOSAICOGRAVILLA30X30SUPERBLANCO">#REF!</definedName>
    <definedName name="PMOSAICOGRAVILLA30X30SUPERCOLOR" localSheetId="0">#REF!</definedName>
    <definedName name="PMOSAICOGRAVILLA30X30SUPERCOLOR">#REF!</definedName>
    <definedName name="PMOSAICOGRAVILLA30X30SUPERGRIS" localSheetId="0">#REF!</definedName>
    <definedName name="PMOSAICOGRAVILLA30X30SUPERGRIS">#REF!</definedName>
    <definedName name="porcentaje" localSheetId="0">[59]Presupuesto!#REF!</definedName>
    <definedName name="porcentaje">[59]Presupuesto!#REF!</definedName>
    <definedName name="porcentaje_2">"$#REF!.$J$12"</definedName>
    <definedName name="porcentaje_3">"$#REF!.$J$12"</definedName>
    <definedName name="porciento" localSheetId="0">#REF!</definedName>
    <definedName name="porciento">#REF!</definedName>
    <definedName name="PORTACANDADO" localSheetId="0">#REF!</definedName>
    <definedName name="PORTACANDADO">#REF!</definedName>
    <definedName name="POSTE_HA_25_CUAD" localSheetId="0">#REF!</definedName>
    <definedName name="POSTE_HA_25_CUAD">#REF!</definedName>
    <definedName name="POSTE_HA_30_CUAD" localSheetId="0">#REF!</definedName>
    <definedName name="POSTE_HA_30_CUAD">#REF!</definedName>
    <definedName name="POSTE_HA_35_CUAD" localSheetId="0">#REF!</definedName>
    <definedName name="POSTE_HA_35_CUAD">#REF!</definedName>
    <definedName name="POSTE_HA_40_CUAD" localSheetId="0">#REF!</definedName>
    <definedName name="POSTE_HA_40_CUAD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P" localSheetId="0">[5]A!#REF!</definedName>
    <definedName name="PP">[5]A!#REF!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'[60]med.mov.de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_asiento_arena" localSheetId="0">#REF!</definedName>
    <definedName name="pre_asiento_arena">#REF!</definedName>
    <definedName name="pre_bote" localSheetId="0">#REF!</definedName>
    <definedName name="pre_bote">#REF!</definedName>
    <definedName name="pre_colg_0.5pulg" localSheetId="0">#REF!</definedName>
    <definedName name="pre_colg_0.5pulg">#REF!</definedName>
    <definedName name="pre_colg_0.75pulg" localSheetId="0">#REF!</definedName>
    <definedName name="pre_colg_0.75pulg">#REF!</definedName>
    <definedName name="pre_colg_1.5pulg" localSheetId="0">#REF!</definedName>
    <definedName name="pre_colg_1.5pulg">#REF!</definedName>
    <definedName name="pre_colg_1pulg" localSheetId="0">#REF!</definedName>
    <definedName name="pre_colg_1pulg">#REF!</definedName>
    <definedName name="pre_colg_2pulg" localSheetId="0">#REF!</definedName>
    <definedName name="pre_colg_2pulg">#REF!</definedName>
    <definedName name="pre_colg_3pulg" localSheetId="0">#REF!</definedName>
    <definedName name="pre_colg_3pulg">#REF!</definedName>
    <definedName name="pre_colg_4pulg" localSheetId="0">#REF!</definedName>
    <definedName name="pre_colg_4pulg">#REF!</definedName>
    <definedName name="pre_excavacion" localSheetId="0">#REF!</definedName>
    <definedName name="pre_excavacion">#REF!</definedName>
    <definedName name="PRE_FASE_I" localSheetId="0">#REF!</definedName>
    <definedName name="PRE_FASE_I">#REF!</definedName>
    <definedName name="PRE_FASE_I_II" localSheetId="0">#REF!</definedName>
    <definedName name="PRE_FASE_I_II">#REF!</definedName>
    <definedName name="PRE_FASE_II" localSheetId="0">#REF!</definedName>
    <definedName name="PRE_FASE_II">#REF!</definedName>
    <definedName name="pre_hormigon_124" localSheetId="0">#REF!</definedName>
    <definedName name="pre_hormigon_124">#REF!</definedName>
    <definedName name="pre_relleno" localSheetId="0">#REF!</definedName>
    <definedName name="pre_relleno">#REF!</definedName>
    <definedName name="PREC._UNITARIO">#N/A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s">[61]Precios!$A$4:$F$1576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PARARPISO" localSheetId="0">#REF!</definedName>
    <definedName name="PREPARARPISO">#REF!</definedName>
    <definedName name="PRESUPUESTO" localSheetId="0">#REF!</definedName>
    <definedName name="PRESUPUESTO">#REF!</definedName>
    <definedName name="Presupuesto_Maternidad" localSheetId="0">#REF!</definedName>
    <definedName name="Presupuesto_Maternidad">#REF!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ESUPUESTOJJJ" localSheetId="0">#REF!</definedName>
    <definedName name="PRESUPUESTOJJJ">#REF!</definedName>
    <definedName name="PRIMA" localSheetId="0">#REF!</definedName>
    <definedName name="PRIMA">#REF!</definedName>
    <definedName name="PRIMA_2">"$#REF!.$M$38"</definedName>
    <definedName name="PRIMA_3">"$#REF!.$M$38"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ROP" localSheetId="0">#REF!</definedName>
    <definedName name="PROP">#REF!</definedName>
    <definedName name="PROY" localSheetId="0">#REF!</definedName>
    <definedName name="PROY">#REF!</definedName>
    <definedName name="Proyecto" localSheetId="0">#REF!</definedName>
    <definedName name="Proyecto">#REF!</definedName>
    <definedName name="prticos" localSheetId="0">[62]peso!#REF!</definedName>
    <definedName name="prticos">[62]peso!#REF!</definedName>
    <definedName name="prticos_2">#N/A</definedName>
    <definedName name="prticos_3">#N/A</definedName>
    <definedName name="Prueba_en_Compactación_con_equipo" localSheetId="0">[4]Insumos!#REF!</definedName>
    <definedName name="Prueba_en_Compactación_con_equipo">[4]Insumos!#REF!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STYROF2X4X1" localSheetId="0">#REF!</definedName>
    <definedName name="PSTYROF2X4X1">#REF!</definedName>
    <definedName name="PTABLETAAMARILLA" localSheetId="0">#REF!</definedName>
    <definedName name="PTABLETAAMARILLA">#REF!</definedName>
    <definedName name="PTABLETAGRIS" localSheetId="0">#REF!</definedName>
    <definedName name="PTABLETAGRIS">#REF!</definedName>
    <definedName name="PTABLETAQUEMADA" localSheetId="0">#REF!</definedName>
    <definedName name="PTABLETAQUEMADA">#REF!</definedName>
    <definedName name="PTABLETAROJA" localSheetId="0">#REF!</definedName>
    <definedName name="PTABLETAROJA">#REF!</definedName>
    <definedName name="PTAFRANCAOBA" localSheetId="0">#REF!</definedName>
    <definedName name="PTAFRANCAOBA">#REF!</definedName>
    <definedName name="PTAFRANCAOBAM2" localSheetId="0">#REF!</definedName>
    <definedName name="PTAFRANCAOBAM2">#REF!</definedName>
    <definedName name="PTAFRANROBLE" localSheetId="0">#REF!</definedName>
    <definedName name="PTAFRANROBLE">#REF!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 localSheetId="0">#REF!</definedName>
    <definedName name="PTAPANCORCAOBA">#REF!</definedName>
    <definedName name="PTAPANCORCAOBA2.3X8.4" localSheetId="0">#REF!</definedName>
    <definedName name="PTAPANCORCAOBA2.3X8.4">#REF!</definedName>
    <definedName name="PTAPANCORCAOBA3X8.4" localSheetId="0">#REF!</definedName>
    <definedName name="PTAPANCORCAOBA3X8.4">#REF!</definedName>
    <definedName name="PTAPANCORCAOBAM2" localSheetId="0">#REF!</definedName>
    <definedName name="PTAPANCORCAOBAM2">#REF!</definedName>
    <definedName name="PTAPANCORPINO" localSheetId="0">#REF!</definedName>
    <definedName name="PTAPANCORPINO">#REF!</definedName>
    <definedName name="PTAPANCORPINOM2" localSheetId="0">#REF!</definedName>
    <definedName name="PTAPANCORPINOM2">#REF!</definedName>
    <definedName name="PTAPANCORROBLE" localSheetId="0">#REF!</definedName>
    <definedName name="PTAPANCORROBLE">#REF!</definedName>
    <definedName name="PTAPANESPCAOBA" localSheetId="0">#REF!</definedName>
    <definedName name="PTAPANESPCAOBA">#REF!</definedName>
    <definedName name="PTAPANESPCAOBAM2" localSheetId="0">#REF!</definedName>
    <definedName name="PTAPANESPCAOBAM2">#REF!</definedName>
    <definedName name="PTAPANESPROBLE" localSheetId="0">#REF!</definedName>
    <definedName name="PTAPANESPROBLE">#REF!</definedName>
    <definedName name="PTAPANVAIVENCAOBA" localSheetId="0">#REF!</definedName>
    <definedName name="PTAPANVAIVENCAOBA">#REF!</definedName>
    <definedName name="PTAPANVAIVENCAOBAM2" localSheetId="0">#REF!</definedName>
    <definedName name="PTAPANVAIVENCAOBAM2">#REF!</definedName>
    <definedName name="PTAPANVAIVENROBLE" localSheetId="0">#REF!</definedName>
    <definedName name="PTAPANVAIVENROBLE">#REF!</definedName>
    <definedName name="PTAPLY" localSheetId="0">#REF!</definedName>
    <definedName name="PTAPLY">#REF!</definedName>
    <definedName name="PTAPLYM2" localSheetId="0">#REF!</definedName>
    <definedName name="PTAPLYM2">#REF!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" localSheetId="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BIHO">[26]Mat!$D$160</definedName>
    <definedName name="PUACERASHORMIGON" localSheetId="0">#REF!</definedName>
    <definedName name="PUACERASHORMIGON">#REF!</definedName>
    <definedName name="PUACERASHORMIGON_2">#N/A</definedName>
    <definedName name="puacero" localSheetId="0">#REF!</definedName>
    <definedName name="puacero">#REF!</definedName>
    <definedName name="PUACERO_1_2_GRADO40" localSheetId="0">#REF!</definedName>
    <definedName name="PUACERO_1_2_GRADO40">#REF!</definedName>
    <definedName name="PUACERO_1_2_GRADO40_2">#N/A</definedName>
    <definedName name="PUACERO_1_4_GRADO40" localSheetId="0">#REF!</definedName>
    <definedName name="PUACERO_1_4_GRADO40">#REF!</definedName>
    <definedName name="PUACERO_1_4_GRADO40_2">#N/A</definedName>
    <definedName name="PUACERO_1_GRADO40" localSheetId="0">#REF!</definedName>
    <definedName name="PUACERO_1_GRADO40">#REF!</definedName>
    <definedName name="PUACERO_1_GRADO40_2">#N/A</definedName>
    <definedName name="PUACERO_3_4_GRADO40" localSheetId="0">#REF!</definedName>
    <definedName name="PUACERO_3_4_GRADO40">#REF!</definedName>
    <definedName name="PUACERO_3_4_GRADO40_2">#N/A</definedName>
    <definedName name="PUACERO_3_8_GRADO40" localSheetId="0">#REF!</definedName>
    <definedName name="PUACERO_3_8_GRADO40">#REF!</definedName>
    <definedName name="PUACERO_3_8_GRADO40_2">#N/A</definedName>
    <definedName name="PUADOQUINCLASICOGRIS_10X20X20" localSheetId="0">#REF!</definedName>
    <definedName name="PUADOQUINCLASICOGRIS_10X20X20">#REF!</definedName>
    <definedName name="PUADOQUINCLASICOGRIS_10X20X20_2">#N/A</definedName>
    <definedName name="PUBAÑO">[26]Mat!$D$163</definedName>
    <definedName name="pubaranda" localSheetId="0">#REF!</definedName>
    <definedName name="pubaranda">#REF!</definedName>
    <definedName name="pubaranda_2">#N/A</definedName>
    <definedName name="pubaranda_3">#N/A</definedName>
    <definedName name="PUBLOQUES_4_ACERO_0.80" localSheetId="0">#REF!</definedName>
    <definedName name="PUBLOQUES_4_ACERO_0.80">#REF!</definedName>
    <definedName name="PUBLOQUES_4_ACERO_0.80_2">#N/A</definedName>
    <definedName name="PUBLOQUES_6_ACERO_0.80" localSheetId="0">#REF!</definedName>
    <definedName name="PUBLOQUES_6_ACERO_0.80">#REF!</definedName>
    <definedName name="PUBLOQUES_6_ACERO_0.80_2">#N/A</definedName>
    <definedName name="PUBLOQUES_8_ACERO_0.80" localSheetId="0">#REF!</definedName>
    <definedName name="PUBLOQUES_8_ACERO_0.80">#REF!</definedName>
    <definedName name="PUBLOQUES_8_ACERO_0.80_2">#N/A</definedName>
    <definedName name="PUBLOQUES_8_ACERO_0.80_HOYOSLLENOS" localSheetId="0">#REF!</definedName>
    <definedName name="PUBLOQUES_8_ACERO_0.80_HOYOSLLENOS">#REF!</definedName>
    <definedName name="PUBLOQUES_8_ACERO_0.80_HOYOSLLENOS_2">#N/A</definedName>
    <definedName name="PUBLOQUESDE_8_ACERO_A_0.40_HOYOSLLENOS" localSheetId="0">#REF!</definedName>
    <definedName name="PUBLOQUESDE_8_ACERO_A_0.40_HOYOSLLENOS">#REF!</definedName>
    <definedName name="PUBLOQUESDE_8_ACERO_A_0.40_HOYOSLLENOS_2">#N/A</definedName>
    <definedName name="pucabezales" localSheetId="0">#REF!</definedName>
    <definedName name="pucabezales">#REF!</definedName>
    <definedName name="PUCALICHE" localSheetId="0">#REF!</definedName>
    <definedName name="PUCALICHE">#REF!</definedName>
    <definedName name="PUCALICHE_2">#N/A</definedName>
    <definedName name="PUCAMARAINSPECCION" localSheetId="0">#REF!</definedName>
    <definedName name="PUCAMARAINSPECCION">#REF!</definedName>
    <definedName name="PUCAMARAINSPECCION_2">#N/A</definedName>
    <definedName name="PUCANTOS" localSheetId="0">#REF!</definedName>
    <definedName name="PUCANTOS">#REF!</definedName>
    <definedName name="PUCANTOS_2">#N/A</definedName>
    <definedName name="PUCARETEO" localSheetId="0">#REF!</definedName>
    <definedName name="PUCARETEO">#REF!</definedName>
    <definedName name="PUCARETEO_2">#N/A</definedName>
    <definedName name="pucastingbed" localSheetId="0">#REF!</definedName>
    <definedName name="pucastingbed">#REF!</definedName>
    <definedName name="PUCEMENTO" localSheetId="0">#REF!</definedName>
    <definedName name="PUCEMENTO">#REF!</definedName>
    <definedName name="PUCERAMICA15X15PARED" localSheetId="0">'[4]Análisis de Precios'!#REF!</definedName>
    <definedName name="PUCERAMICA15X15PARED">'[4]Análisis de Precios'!#REF!</definedName>
    <definedName name="PUCERAMICA30X30PARED" localSheetId="0">#REF!</definedName>
    <definedName name="PUCERAMICA30X30PARED">#REF!</definedName>
    <definedName name="PUCERAMICA30X30PARED_2">#N/A</definedName>
    <definedName name="PUCERAMICAITALIANAPARED" localSheetId="0">#REF!</definedName>
    <definedName name="PUCERAMICAITALIANAPARED">#REF!</definedName>
    <definedName name="PUCERAMICAITALIANAPARED_2">#N/A</definedName>
    <definedName name="PUCISTERNA" localSheetId="0">'[4]Análisis de Precios'!#REF!</definedName>
    <definedName name="PUCISTERNA">'[4]Análisis de Precios'!#REF!</definedName>
    <definedName name="PUCOLUMNAS_C1">'[16]Análisis de Precios'!$F$210</definedName>
    <definedName name="PUCOLUMNAS_C10" localSheetId="0">'[4]Análisis de Precios'!#REF!</definedName>
    <definedName name="PUCOLUMNAS_C10">'[4]Análisis de Precios'!#REF!</definedName>
    <definedName name="PUCOLUMNAS_C11" localSheetId="0">'[4]Análisis de Precios'!#REF!</definedName>
    <definedName name="PUCOLUMNAS_C11">'[4]Análisis de Precios'!#REF!</definedName>
    <definedName name="PUCOLUMNAS_C12" localSheetId="0">'[4]Análisis de Precios'!#REF!</definedName>
    <definedName name="PUCOLUMNAS_C12">'[4]Análisis de Precios'!#REF!</definedName>
    <definedName name="PUCOLUMNAS_C2" localSheetId="0">#REF!</definedName>
    <definedName name="PUCOLUMNAS_C2">#REF!</definedName>
    <definedName name="PUCOLUMNAS_C2_2">#N/A</definedName>
    <definedName name="PUCOLUMNAS_C3" localSheetId="0">#REF!</definedName>
    <definedName name="PUCOLUMNAS_C3">#REF!</definedName>
    <definedName name="PUCOLUMNAS_C3_2">#N/A</definedName>
    <definedName name="PUCOLUMNAS_C4" localSheetId="0">#REF!</definedName>
    <definedName name="PUCOLUMNAS_C4">#REF!</definedName>
    <definedName name="PUCOLUMNAS_C4_2">#N/A</definedName>
    <definedName name="PUCOLUMNAS_C9" localSheetId="0">'[4]Análisis de Precios'!#REF!</definedName>
    <definedName name="PUCOLUMNAS_C9">'[4]Análisis de Precios'!#REF!</definedName>
    <definedName name="PUCOLUMNAS_CC" localSheetId="0">#REF!</definedName>
    <definedName name="PUCOLUMNAS_CC">#REF!</definedName>
    <definedName name="PUCOLUMNAS_CC_2">#N/A</definedName>
    <definedName name="PUCOLUMNAS_CC1" localSheetId="0">#REF!</definedName>
    <definedName name="PUCOLUMNAS_CC1">#REF!</definedName>
    <definedName name="PUCOLUMNAS_CC1_2">#N/A</definedName>
    <definedName name="PUCOLUMNASASCENSOR" localSheetId="0">#REF!</definedName>
    <definedName name="PUCOLUMNASASCENSOR">#REF!</definedName>
    <definedName name="PUCOLUMNASASCENSOR_2">#N/A</definedName>
    <definedName name="PUCONTEN" localSheetId="0">'[4]Análisis de Precios'!#REF!</definedName>
    <definedName name="PUCONTEN">'[4]Análisis de Precios'!#REF!</definedName>
    <definedName name="PUDINTEL_10X20" localSheetId="0">#REF!</definedName>
    <definedName name="PUDINTEL_10X20">#REF!</definedName>
    <definedName name="PUDINTEL_10X20_2">#N/A</definedName>
    <definedName name="PUDINTEL_15X40" localSheetId="0">#REF!</definedName>
    <definedName name="PUDINTEL_15X40">#REF!</definedName>
    <definedName name="PUDINTEL_15X40_2">#N/A</definedName>
    <definedName name="PUDINTEL_20X40" localSheetId="0">#REF!</definedName>
    <definedName name="PUDINTEL_20X40">#REF!</definedName>
    <definedName name="PUDINTEL_20X40_2">#N/A</definedName>
    <definedName name="Puerta_Corred._Alum__Anod._Bce._Vid._Mart._Nor." localSheetId="0">[4]Insumos!#REF!</definedName>
    <definedName name="Puerta_Corred._Alum__Anod._Bce._Vid._Mart._Nor.">[4]Insumos!#REF!</definedName>
    <definedName name="Puerta_Corred._Alum__Anod._Bce._Vid._Transp." localSheetId="0">[4]Insumos!#REF!</definedName>
    <definedName name="Puerta_Corred._Alum__Anod._Bce._Vid._Transp.">[4]Insumos!#REF!</definedName>
    <definedName name="Puerta_Corred._Alum__Anod._Nor._Vid._Bce._Liso" localSheetId="0">[4]Insumos!#REF!</definedName>
    <definedName name="Puerta_Corred._Alum__Anod._Nor._Vid._Bce._Liso">[4]Insumos!#REF!</definedName>
    <definedName name="Puerta_Corred._Alum__Anod._Nor._Vid._Bce._Mart." localSheetId="0">[4]Insumos!#REF!</definedName>
    <definedName name="Puerta_Corred._Alum__Anod._Nor._Vid._Bce._Mart.">[4]Insumos!#REF!</definedName>
    <definedName name="Puerta_Corred._Alum__Anod._Nor._Vid._Transp." localSheetId="0">[4]Insumos!#REF!</definedName>
    <definedName name="Puerta_Corred._Alum__Anod._Nor._Vid._Transp.">[4]Insumos!#REF!</definedName>
    <definedName name="Puerta_corrediza___BCE._VID._TRANSP." localSheetId="0">[4]Insumos!#REF!</definedName>
    <definedName name="Puerta_corrediza___BCE._VID._TRANSP.">[4]Insumos!#REF!</definedName>
    <definedName name="Puerta_corrediza___BCE._VID._TRANSP._LISO" localSheetId="0">[4]Insumos!#REF!</definedName>
    <definedName name="Puerta_corrediza___BCE._VID._TRANSP._LISO">[4]Insumos!#REF!</definedName>
    <definedName name="Puerta_de_Pino_Apanelada" localSheetId="0">[4]Insumos!#REF!</definedName>
    <definedName name="Puerta_de_Pino_Apanelada">[4]Insumos!#REF!</definedName>
    <definedName name="PUERTA_PANEL_PINO" localSheetId="0">#REF!</definedName>
    <definedName name="PUERTA_PANEL_PINO">#REF!</definedName>
    <definedName name="Puerta_Pino_Americano_Tratado" localSheetId="0">[4]Insumos!#REF!</definedName>
    <definedName name="Puerta_Pino_Americano_Tratado">[4]Insumos!#REF!</definedName>
    <definedName name="PUERTA_PLYWOOD" localSheetId="0">#REF!</definedName>
    <definedName name="PUERTA_PLYWOOD">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ERF1X1YMALLA1CONTRA" localSheetId="0">#REF!</definedName>
    <definedName name="PUERTAPERF1X1YMALLA1CONTRA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s_de_Pino_T_Francesa" localSheetId="0">[4]Insumos!#REF!</definedName>
    <definedName name="Puertas_de_Pino_T_Francesa">[4]Insumos!#REF!</definedName>
    <definedName name="Puertas_de_Plywood" localSheetId="0">[4]Insumos!#REF!</definedName>
    <definedName name="Puertas_de_Plywood">[4]Insumos!#REF!</definedName>
    <definedName name="Puertas_de_Plywood_3_16" localSheetId="0">[4]Insumos!#REF!</definedName>
    <definedName name="Puertas_de_Plywood_3_16">[4]Insumos!#REF!</definedName>
    <definedName name="Puertas_Pino_Apanelada" localSheetId="0">[4]Insumos!#REF!</definedName>
    <definedName name="Puertas_Pino_Apanelada">[4]Insumos!#REF!</definedName>
    <definedName name="PUFINOTECHOINCLINADO" localSheetId="0">#REF!</definedName>
    <definedName name="PUFINOTECHOINCLINADO">#REF!</definedName>
    <definedName name="PUFINOTECHOINCLINADO_2">#N/A</definedName>
    <definedName name="PUFINOTECHOPLANO" localSheetId="0">#REF!</definedName>
    <definedName name="PUFINOTECHOPLANO">#REF!</definedName>
    <definedName name="PUFINOTECHOPLANO_2">#N/A</definedName>
    <definedName name="PUGOTEROSCOLGANTES" localSheetId="0">#REF!</definedName>
    <definedName name="PUGOTEROSCOLGANTES">#REF!</definedName>
    <definedName name="PUGOTEROSCOLGANTES_2">#N/A</definedName>
    <definedName name="PUHORMIGON_1_2_4" localSheetId="0">#REF!</definedName>
    <definedName name="PUHORMIGON_1_2_4">#REF!</definedName>
    <definedName name="PUHORMIGON_1_2_4_2">#N/A</definedName>
    <definedName name="PUHORMIGON1_3_5" localSheetId="0">#REF!</definedName>
    <definedName name="PUHORMIGON1_3_5">#REF!</definedName>
    <definedName name="PUHORMIGON1_3_5_2">#N/A</definedName>
    <definedName name="puhormigon280" localSheetId="0">#REF!</definedName>
    <definedName name="puhormigon280">#REF!</definedName>
    <definedName name="PUHORMIGONCICLOPEO" localSheetId="0">#REF!</definedName>
    <definedName name="PUHORMIGONCICLOPEO">#REF!</definedName>
    <definedName name="PUHORMIGONCICLOPEO_2">#N/A</definedName>
    <definedName name="PUHORMIGONSIMPLE210" localSheetId="0">#REF!</definedName>
    <definedName name="PUHORMIGONSIMPLE210">#REF!</definedName>
    <definedName name="PUHORMIGONSIMPLE210_2">#N/A</definedName>
    <definedName name="puinyeccion" localSheetId="0">#REF!</definedName>
    <definedName name="puinyeccion">#REF!</definedName>
    <definedName name="PULESC" localSheetId="0">#REF!</definedName>
    <definedName name="PULESC">#REF!</definedName>
    <definedName name="Pulido_y_Brillado____De_Luxe">[16]Insumos!$B$241:$D$241</definedName>
    <definedName name="Pulido_y_Brillado_de_Piso" localSheetId="0">[4]Insumos!#REF!</definedName>
    <definedName name="Pulido_y_Brillado_de_Piso">[4]Insumos!#REF!</definedName>
    <definedName name="PULIDO_Y_BRILLADO_ESCALON" localSheetId="0">#REF!</definedName>
    <definedName name="PULIDO_Y_BRILLADO_ESCALON">#REF!</definedName>
    <definedName name="PULIDOyBRILLADO_TC" localSheetId="0">#REF!</definedName>
    <definedName name="PULIDOyBRILLADO_TC">#REF!</definedName>
    <definedName name="PULISTELOS1_2BAÑOS" localSheetId="0">#REF!</definedName>
    <definedName name="PULISTELOS1_2BAÑOS">#REF!</definedName>
    <definedName name="PULISTELOS1_2BAÑOS_2">#N/A</definedName>
    <definedName name="PULISTELOSBAÑOS" localSheetId="0">#REF!</definedName>
    <definedName name="PULISTELOSBAÑOS">#REF!</definedName>
    <definedName name="PULISTELOSBAÑOS_2">#N/A</definedName>
    <definedName name="PULMES" localSheetId="0">#REF!</definedName>
    <definedName name="PULMES">#REF!</definedName>
    <definedName name="PULOSA" localSheetId="0">#REF!</definedName>
    <definedName name="PULOSA">#REF!</definedName>
    <definedName name="PULOSA_2">#N/A</definedName>
    <definedName name="pulosaaproche" localSheetId="0">#REF!</definedName>
    <definedName name="pulosaaproche">#REF!</definedName>
    <definedName name="pulosacalzada" localSheetId="0">#REF!</definedName>
    <definedName name="pulosacalzada">#REF!</definedName>
    <definedName name="PULREPPVIEJO" localSheetId="0">#REF!</definedName>
    <definedName name="PULREPPVIEJO">#REF!</definedName>
    <definedName name="PULSUPER" localSheetId="0">#REF!</definedName>
    <definedName name="PULSUPER">#REF!</definedName>
    <definedName name="PULYCRISTAL" localSheetId="0">#REF!</definedName>
    <definedName name="PULYCRISTAL">#REF!</definedName>
    <definedName name="PULYSAL" localSheetId="0">#REF!</definedName>
    <definedName name="PULYSAL">#REF!</definedName>
    <definedName name="PUMADERA" localSheetId="0">#REF!</definedName>
    <definedName name="PUMADERA">#REF!</definedName>
    <definedName name="PUMEZCLACALARENAPISOS" localSheetId="0">#REF!</definedName>
    <definedName name="PUMEZCLACALARENAPISOS">#REF!</definedName>
    <definedName name="PUMEZCLACALARENAPISOS_2">#N/A</definedName>
    <definedName name="PUMORTERO1_1" localSheetId="0">'[4]Análisis de Precios'!#REF!</definedName>
    <definedName name="PUMORTERO1_1">'[4]Análisis de Precios'!#REF!</definedName>
    <definedName name="PUMORTERO1_10COLOCARPISOS" localSheetId="0">#REF!</definedName>
    <definedName name="PUMORTERO1_10COLOCARPISOS">#REF!</definedName>
    <definedName name="PUMORTERO1_10COLOCARPISOS_2">#N/A</definedName>
    <definedName name="PUMORTERO1_2" localSheetId="0">#REF!</definedName>
    <definedName name="PUMORTERO1_2">#REF!</definedName>
    <definedName name="PUMORTERO1_2_2">#N/A</definedName>
    <definedName name="PUMORTERO1_3" localSheetId="0">#REF!</definedName>
    <definedName name="PUMORTERO1_3">#REF!</definedName>
    <definedName name="PUMORTERO1_3_2">#N/A</definedName>
    <definedName name="PUMORTERO1_4PARAPAÑETE" localSheetId="0">#REF!</definedName>
    <definedName name="PUMORTERO1_4PARAPAÑETE">#REF!</definedName>
    <definedName name="PUMORTERO1_4PARAPAÑETE_2">#N/A</definedName>
    <definedName name="PUMORTERO1_5DE1_3" localSheetId="0">#REF!</definedName>
    <definedName name="PUMORTERO1_5DE1_3">#REF!</definedName>
    <definedName name="PUMORTERO1_5DE1_3_2">#N/A</definedName>
    <definedName name="PUMURO_M1" localSheetId="0">#REF!</definedName>
    <definedName name="PUMURO_M1">#REF!</definedName>
    <definedName name="PUMURO_M1_2">#N/A</definedName>
    <definedName name="PUMURO_M2" localSheetId="0">#REF!</definedName>
    <definedName name="PUMURO_M2">#REF!</definedName>
    <definedName name="PUMURO_M2_2">#N/A</definedName>
    <definedName name="punewjersey" localSheetId="0">#REF!</definedName>
    <definedName name="punewjersey">#REF!</definedName>
    <definedName name="PUPAÑETEMAESTREADOEXTERIOR" localSheetId="0">#REF!</definedName>
    <definedName name="PUPAÑETEMAESTREADOEXTERIOR">#REF!</definedName>
    <definedName name="PUPAÑETEMAESTREADOEXTERIOR_2">#N/A</definedName>
    <definedName name="PUPAÑETEMAESTREADOINTERIOR" localSheetId="0">#REF!</definedName>
    <definedName name="PUPAÑETEMAESTREADOINTERIOR">#REF!</definedName>
    <definedName name="PUPAÑETEMAESTREADOINTERIOR_2">#N/A</definedName>
    <definedName name="PUPAÑETEPULIDO" localSheetId="0">#REF!</definedName>
    <definedName name="PUPAÑETEPULIDO">#REF!</definedName>
    <definedName name="PUPAÑETEPULIDO_2">#N/A</definedName>
    <definedName name="PUPAÑETETECHO" localSheetId="0">'[4]Análisis de Precios'!#REF!</definedName>
    <definedName name="PUPAÑETETECHO">'[4]Análisis de Precios'!#REF!</definedName>
    <definedName name="PUPINTURAACRILICAEXTERIOR" localSheetId="0">'[4]Análisis de Precios'!#REF!</definedName>
    <definedName name="PUPINTURAACRILICAEXTERIOR">'[4]Análisis de Precios'!#REF!</definedName>
    <definedName name="PUPINTURAACRILICAINTERIOR" localSheetId="0">'[4]Análisis de Precios'!#REF!</definedName>
    <definedName name="PUPINTURAACRILICAINTERIOR">'[4]Análisis de Precios'!#REF!</definedName>
    <definedName name="PUPINTURACAL" localSheetId="0">'[4]Análisis de Precios'!#REF!</definedName>
    <definedName name="PUPINTURACAL">'[4]Análisis de Precios'!#REF!</definedName>
    <definedName name="PUPINTURAMANTENIMIENTO" localSheetId="0">'[4]Análisis de Precios'!#REF!</definedName>
    <definedName name="PUPINTURAMANTENIMIENTO">'[4]Análisis de Precios'!#REF!</definedName>
    <definedName name="PUPISOCERAMICA_33X33" localSheetId="0">#REF!</definedName>
    <definedName name="PUPISOCERAMICA_33X33">#REF!</definedName>
    <definedName name="PUPISOCERAMICA_33X33_2">#N/A</definedName>
    <definedName name="PUPISOCERAMICACRIOLLA20X20" localSheetId="0">'[4]Análisis de Precios'!#REF!</definedName>
    <definedName name="PUPISOCERAMICACRIOLLA20X20">'[4]Análisis de Precios'!#REF!</definedName>
    <definedName name="PUPISOGRANITO_40X40" localSheetId="0">#REF!</definedName>
    <definedName name="PUPISOGRANITO_40X40">#REF!</definedName>
    <definedName name="PUPISOGRANITO_40X40_2">#N/A</definedName>
    <definedName name="PURAMPAESCALERA" localSheetId="0">#REF!</definedName>
    <definedName name="PURAMPAESCALERA">#REF!</definedName>
    <definedName name="PURAMPAESCALERA_2">#N/A</definedName>
    <definedName name="PUREPLANTEO" localSheetId="0">#REF!</definedName>
    <definedName name="PUREPLANTEO">#REF!</definedName>
    <definedName name="PUREPLANTEO_2">#N/A</definedName>
    <definedName name="PUSEPTICO" localSheetId="0">'[4]Análisis de Precios'!#REF!</definedName>
    <definedName name="PUSEPTICO">'[4]Análisis de Precios'!#REF!</definedName>
    <definedName name="putabletas" localSheetId="0">#REF!</definedName>
    <definedName name="putabletas">#REF!</definedName>
    <definedName name="PUTRAMPADEGRASA" localSheetId="0">#REF!</definedName>
    <definedName name="PUTRAMPADEGRASA">#REF!</definedName>
    <definedName name="PUTRAMPADEGRASA_2">#N/A</definedName>
    <definedName name="PUVIGA" localSheetId="0">'[4]Análisis de Precios'!#REF!</definedName>
    <definedName name="PUVIGA">'[4]Análisis de Precios'!#REF!</definedName>
    <definedName name="puvigastransversales" localSheetId="0">#REF!</definedName>
    <definedName name="puvigastransversales">#REF!</definedName>
    <definedName name="PUZABALETAPISO" localSheetId="0">#REF!</definedName>
    <definedName name="PUZABALETAPISO">#REF!</definedName>
    <definedName name="PUZABALETAPISO_2">#N/A</definedName>
    <definedName name="PUZABALETAS" localSheetId="0">#REF!</definedName>
    <definedName name="PUZABALETAS">#REF!</definedName>
    <definedName name="PUZABALETAS_2">#N/A</definedName>
    <definedName name="PUZAPATACOLUMNAS_C1" localSheetId="0">#REF!</definedName>
    <definedName name="PUZAPATACOLUMNAS_C1">#REF!</definedName>
    <definedName name="PUZAPATACOLUMNAS_C1_2">#N/A</definedName>
    <definedName name="PUZAPATACOLUMNAS_C2" localSheetId="0">#REF!</definedName>
    <definedName name="PUZAPATACOLUMNAS_C2">#REF!</definedName>
    <definedName name="PUZAPATACOLUMNAS_C2_2">#N/A</definedName>
    <definedName name="PUZAPATACOLUMNAS_C3" localSheetId="0">#REF!</definedName>
    <definedName name="PUZAPATACOLUMNAS_C3">#REF!</definedName>
    <definedName name="PUZAPATACOLUMNAS_C3_2">#N/A</definedName>
    <definedName name="PUZAPATACOLUMNAS_C4" localSheetId="0">#REF!</definedName>
    <definedName name="PUZAPATACOLUMNAS_C4">#REF!</definedName>
    <definedName name="PUZAPATACOLUMNAS_C4_2">#N/A</definedName>
    <definedName name="PUZAPATACOLUMNAS_CC" localSheetId="0">#REF!</definedName>
    <definedName name="PUZAPATACOLUMNAS_CC">#REF!</definedName>
    <definedName name="PUZAPATACOLUMNAS_CC_2">#N/A</definedName>
    <definedName name="PUZAPATACOLUMNAS_CT" localSheetId="0">#REF!</definedName>
    <definedName name="PUZAPATACOLUMNAS_CT">#REF!</definedName>
    <definedName name="PUZAPATACOLUMNAS_CT_2">#N/A</definedName>
    <definedName name="PUZAPATACOMBINADA_C1_C12" localSheetId="0">'[4]Análisis de Precios'!#REF!</definedName>
    <definedName name="PUZAPATACOMBINADA_C1_C12">'[4]Análisis de Precios'!#REF!</definedName>
    <definedName name="PUZAPATACOMBINADA_C1_C4" localSheetId="0">'[4]Análisis de Precios'!#REF!</definedName>
    <definedName name="PUZAPATACOMBINADA_C1_C4">'[4]Análisis de Precios'!#REF!</definedName>
    <definedName name="PUZAPATAMURO4" localSheetId="0">#REF!</definedName>
    <definedName name="PUZAPATAMURO4">#REF!</definedName>
    <definedName name="PUZAPATAMURO4_2">#N/A</definedName>
    <definedName name="PUZAPATAMURO6" localSheetId="0">#REF!</definedName>
    <definedName name="PUZAPATAMURO6">#REF!</definedName>
    <definedName name="PUZAPATAMURO6_2">#N/A</definedName>
    <definedName name="PUZAPATAMURO8" localSheetId="0">#REF!</definedName>
    <definedName name="PUZAPATAMURO8">#REF!</definedName>
    <definedName name="PUZAPATAMURO8_2">#N/A</definedName>
    <definedName name="PUZAPATAMURORAMPA">'[16]Análisis de Precios'!$F$201</definedName>
    <definedName name="PUZOCALOCERAMICACRIOLLADE20" localSheetId="0">'[4]Análisis de Precios'!#REF!</definedName>
    <definedName name="PUZOCALOCERAMICACRIOLLADE20">'[4]Análisis de Precios'!#REF!</definedName>
    <definedName name="PUZOCALOCERAMICACRIOLLADE33" localSheetId="0">#REF!</definedName>
    <definedName name="PUZOCALOCERAMICACRIOLLADE33">#REF!</definedName>
    <definedName name="PUZOCALOCERAMICACRIOLLADE33_2">#N/A</definedName>
    <definedName name="PUZOCALOSGRANITO_7X40" localSheetId="0">#REF!</definedName>
    <definedName name="PUZOCALOSGRANITO_7X40">#REF!</definedName>
    <definedName name="PUZOCALOSGRANITO_7X40_2">#N/A</definedName>
    <definedName name="PVARTIE586" localSheetId="0">#REF!</definedName>
    <definedName name="PVARTIE586">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RAZO30X30BLANCO" localSheetId="0">#REF!</definedName>
    <definedName name="PVIBRAZO30X30BLANCO">#REF!</definedName>
    <definedName name="PVIBRAZO30X30COLOR" localSheetId="0">#REF!</definedName>
    <definedName name="PVIBRAZO30X30COLOR">#REF!</definedName>
    <definedName name="PVIBRAZO30X30GRIS" localSheetId="0">#REF!</definedName>
    <definedName name="PVIBRAZO30X30GRIS">#REF!</definedName>
    <definedName name="PVIBRAZO30X30VERDE" localSheetId="0">#REF!</definedName>
    <definedName name="PVIBRAZO30X30VERDE">#REF!</definedName>
    <definedName name="PVIBRAZO40X40BLANCO" localSheetId="0">#REF!</definedName>
    <definedName name="PVIBRAZO40X40BLANCO">#REF!</definedName>
    <definedName name="PVIBRAZO40X40COLOR" localSheetId="0">#REF!</definedName>
    <definedName name="PVIBRAZO40X40COLOR">#REF!</definedName>
    <definedName name="PVIBRAZO40X40GRIS" localSheetId="0">#REF!</definedName>
    <definedName name="PVIBRAZO40X40GRIS">#REF!</definedName>
    <definedName name="PVIBRAZO40X40VERDE" localSheetId="0">#REF!</definedName>
    <definedName name="PVIBRAZO40X40VERDE">#REF!</definedName>
    <definedName name="PVIBRORUSTICO30X30BLANCO" localSheetId="0">#REF!</definedName>
    <definedName name="PVIBRORUSTICO30X30BLANCO">#REF!</definedName>
    <definedName name="PVIBRORUSTICO30X30COLOR" localSheetId="0">#REF!</definedName>
    <definedName name="PVIBRORUSTICO30X30COLOR">#REF!</definedName>
    <definedName name="PVIBRORUSTICO30X30GRIS" localSheetId="0">#REF!</definedName>
    <definedName name="PVIBRORUSTICO30X30GRIS">#REF!</definedName>
    <definedName name="PVIBRORUSTICO30X30ROJOVIVO" localSheetId="0">#REF!</definedName>
    <definedName name="PVIBRORUSTICO30X30ROJOVIVO">#REF!</definedName>
    <definedName name="PVIBRORUSTICO30X30VERDE" localSheetId="0">#REF!</definedName>
    <definedName name="PVIBRORUSTICO30X30VERDE">#REF!</definedName>
    <definedName name="PVOBRORUSTICO30X30CREMA" localSheetId="0">#REF!</definedName>
    <definedName name="PVOBRORUSTICO30X30CREMA">#REF!</definedName>
    <definedName name="PWINCHE2000K">[28]INS!$D$568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BOTICELLI40BCO" localSheetId="0">#REF!</definedName>
    <definedName name="PZGRANITOBOTICELLI40BCO">#REF!</definedName>
    <definedName name="PZGRANITOBOTICELLI40COL" localSheetId="0">#REF!</definedName>
    <definedName name="PZGRANITOBOTICELLI40COL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12COL" localSheetId="0">#REF!</definedName>
    <definedName name="PZOCESC12COL">#REF!</definedName>
    <definedName name="PZOCESC23BCO" localSheetId="0">#REF!</definedName>
    <definedName name="PZOCESC23BCO">#REF!</definedName>
    <definedName name="PZOCESC23COL" localSheetId="0">#REF!</definedName>
    <definedName name="PZOCESC23COL">#REF!</definedName>
    <definedName name="PZOCESC23GRAVGRIS" localSheetId="0">#REF!</definedName>
    <definedName name="PZOCESC23GRAVGRIS">#REF!</definedName>
    <definedName name="PZOCESC23GRAVSUPERBCO" localSheetId="0">#REF!</definedName>
    <definedName name="PZOCESC23GRAVSUPERBCO">#REF!</definedName>
    <definedName name="PZOCESC23GRIS" localSheetId="0">#REF!</definedName>
    <definedName name="PZOCESC23GRIS">#REF!</definedName>
    <definedName name="PZOCESC4BCO" localSheetId="0">#REF!</definedName>
    <definedName name="PZOCESC4BCO">#REF!</definedName>
    <definedName name="PZOCESC4GRIS" localSheetId="0">#REF!</definedName>
    <definedName name="PZOCESC4GRIS">#REF!</definedName>
    <definedName name="PZOCESCBOTIBCO" localSheetId="0">#REF!</definedName>
    <definedName name="PZOCESCBOTIBCO">#REF!</definedName>
    <definedName name="PZOCESCBOTICOL" localSheetId="0">#REF!</definedName>
    <definedName name="PZOCESCBOTICOL">#REF!</definedName>
    <definedName name="PZOCESCPROYAL" localSheetId="0">#REF!</definedName>
    <definedName name="PZOCESCPROYAL">#REF!</definedName>
    <definedName name="PZOCESCSUPERBCO" localSheetId="0">#REF!</definedName>
    <definedName name="PZOCESCSUPERBCO">#REF!</definedName>
    <definedName name="PZOCESCSUPERCOL" localSheetId="0">#REF!</definedName>
    <definedName name="PZOCESCSUPERCOL">#REF!</definedName>
    <definedName name="PZOCESCVIBCOL" localSheetId="0">#REF!</definedName>
    <definedName name="PZOCESCVIBCOL">#REF!</definedName>
    <definedName name="PZOCESCVIBGRIS" localSheetId="0">#REF!</definedName>
    <definedName name="PZOCESCVIBGRIS">#REF!</definedName>
    <definedName name="Q" localSheetId="0">[1]PRESUPUESTO!#REF!</definedName>
    <definedName name="Q">[1]PRESUPUESTO!#REF!</definedName>
    <definedName name="qqvarilla" localSheetId="0">#REF!</definedName>
    <definedName name="qqvarilla">#REF!</definedName>
    <definedName name="QUICIOGRA30BCO" localSheetId="0">#REF!</definedName>
    <definedName name="QUICIOGRA30BCO">#REF!</definedName>
    <definedName name="QUICIOGRA40BCO" localSheetId="0">#REF!</definedName>
    <definedName name="QUICIOGRA40BCO">#REF!</definedName>
    <definedName name="QUICIOGRABOTI40COL" localSheetId="0">#REF!</definedName>
    <definedName name="QUICIOGRABOTI40COL">#REF!</definedName>
    <definedName name="QUICIOLAD" localSheetId="0">#REF!</definedName>
    <definedName name="QUICIOLAD">#REF!</definedName>
    <definedName name="QUICIOMOS25ROJ" localSheetId="0">#REF!</definedName>
    <definedName name="QUICIOMOS25ROJ">#REF!</definedName>
    <definedName name="QUIEBRASOLESVERTCONTRA" localSheetId="0">#REF!</definedName>
    <definedName name="QUIEBRASOLESVERTCONTRA">#REF!</definedName>
    <definedName name="R_" localSheetId="0">#REF!</definedName>
    <definedName name="R_">#REF!</definedName>
    <definedName name="rastra" localSheetId="0">'[15]Listado Equipos a utilizar'!#REF!</definedName>
    <definedName name="rastra">'[15]Listado Equipos a utilizar'!#REF!</definedName>
    <definedName name="rastrapuas" localSheetId="0">'[15]Listado Equipos a utilizar'!#REF!</definedName>
    <definedName name="rastrapuas">'[15]Listado Equipos a utilizar'!#REF!</definedName>
    <definedName name="RASTRILLO" localSheetId="0">#REF!</definedName>
    <definedName name="RASTRILLO">#REF!</definedName>
    <definedName name="re" localSheetId="0">#REF!</definedName>
    <definedName name="re">#REF!</definedName>
    <definedName name="REDBUSHG12X38" localSheetId="0">#REF!</definedName>
    <definedName name="REDBUSHG12X38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DUCCION_BUSHING_HG_12x38" localSheetId="0">#REF!</definedName>
    <definedName name="REDUCCION_BUSHING_HG_12x38">#REF!</definedName>
    <definedName name="REDUCCION_PVC_34a12" localSheetId="0">#REF!</definedName>
    <definedName name="REDUCCION_PVC_34a12">#REF!</definedName>
    <definedName name="REDUCCION_PVC_DREN_4x2" localSheetId="0">#REF!</definedName>
    <definedName name="REDUCCION_PVC_DREN_4x2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FERENCIA">[63]COF!$G$733</definedName>
    <definedName name="reg.compac.rell">'[29]Costos Mano de Obra'!$O$13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hormigon">'[29]Costos Mano de Obra'!$O$41</definedName>
    <definedName name="Regado_y_Compactación_Tosca___A_M" localSheetId="0">[4]Insumos!#REF!</definedName>
    <definedName name="Regado_y_Compactación_Tosca___A_M">[4]Insumos!#REF!</definedName>
    <definedName name="regi" localSheetId="0">'[64]Pasarela de L=60.00'!#REF!</definedName>
    <definedName name="regi">'[64]Pasarela de L=60.00'!#REF!</definedName>
    <definedName name="REGISTRO" localSheetId="0">#REF!</definedName>
    <definedName name="REGISTRO">#REF!</definedName>
    <definedName name="REGISTRO_ELEC_6x6" localSheetId="0">#REF!</definedName>
    <definedName name="REGISTRO_ELEC_6x6">#REF!</definedName>
    <definedName name="REGLA" localSheetId="0">#REF!</definedName>
    <definedName name="REGLA">#REF!</definedName>
    <definedName name="REGLA_PAÑETE" localSheetId="0">#REF!</definedName>
    <definedName name="REGLA_PAÑETE">#REF!</definedName>
    <definedName name="Regla_para_Pañete____Preparada">[16]Insumos!$B$76:$D$76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_PISO" localSheetId="0">#REF!</definedName>
    <definedName name="REJILLA_PISO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JILLAS_1x1" localSheetId="0">#REF!</definedName>
    <definedName name="REJILLAS_1x1">#REF!</definedName>
    <definedName name="Rell.caliche">'[29]Insumos materiales'!$J$32</definedName>
    <definedName name="RELLENOCAL" localSheetId="0">#REF!</definedName>
    <definedName name="RELLENOCAL">#REF!</definedName>
    <definedName name="RELLENOCALEQ" localSheetId="0">#REF!</definedName>
    <definedName name="RELLENOCALEQ">#REF!</definedName>
    <definedName name="RELLENOCALGRAN" localSheetId="0">#REF!</definedName>
    <definedName name="RELLENOCALGRAN">#REF!</definedName>
    <definedName name="RELLENOCALGRANEQ" localSheetId="0">#REF!</definedName>
    <definedName name="RELLENOCALGRANEQ">#REF!</definedName>
    <definedName name="RELLENOGRAN" localSheetId="0">#REF!</definedName>
    <definedName name="RELLENOGRAN">#REF!</definedName>
    <definedName name="RELLENOGRANEQ" localSheetId="0">#REF!</definedName>
    <definedName name="RELLENOGRANEQ">#REF!</definedName>
    <definedName name="RELLENOGRANZOTECONTRA" localSheetId="0">#REF!</definedName>
    <definedName name="RELLENOGRANZOTECONTRA">#REF!</definedName>
    <definedName name="RELLENOREP" localSheetId="0">#REF!</definedName>
    <definedName name="RELLENOREP">#REF!</definedName>
    <definedName name="RELLENOREPEQ" localSheetId="0">#REF!</definedName>
    <definedName name="RELLENOREPEQ">#REF!</definedName>
    <definedName name="Remoción_de_Capa_Vegetal" localSheetId="0">[4]Insumos!#REF!</definedName>
    <definedName name="Remoción_de_Capa_Vegetal">[4]Insumos!#REF!</definedName>
    <definedName name="REMOCIONCVMANO" localSheetId="0">#REF!</definedName>
    <definedName name="REMOCIONCVMANO">#REF!</definedName>
    <definedName name="REMREINSTTRANSFCONTRA" localSheetId="0">#REF!</definedName>
    <definedName name="REMREINSTTRANSFCONTRA">#REF!</definedName>
    <definedName name="rep" localSheetId="0">#REF!</definedName>
    <definedName name="rep">#REF!</definedName>
    <definedName name="REPAGUA1CONTRA" localSheetId="0">#REF!</definedName>
    <definedName name="REPAGUA1CONTRA">#REF!</definedName>
    <definedName name="REPAGUA2CONTRA" localSheetId="0">#REF!</definedName>
    <definedName name="REPAGUA2CONTRA">#REF!</definedName>
    <definedName name="REPARRASTRE4CONTRA" localSheetId="0">#REF!</definedName>
    <definedName name="REPARRASTRE4CONTRA">#REF!</definedName>
    <definedName name="REPARRASTRE6CONTRA" localSheetId="0">#REF!</definedName>
    <definedName name="REPARRASTRE6CONTRA">#REF!</definedName>
    <definedName name="REPELLOTECHO" localSheetId="0">#REF!</definedName>
    <definedName name="REPELLOTECHO">#REF!</definedName>
    <definedName name="REPLANTEO" localSheetId="0">#REF!</definedName>
    <definedName name="REPLANTEO">#REF!</definedName>
    <definedName name="REPLANTEOM" localSheetId="0">#REF!</definedName>
    <definedName name="REPLANTEOM">#REF!</definedName>
    <definedName name="REPLANTEOM2" localSheetId="0">#REF!</definedName>
    <definedName name="REPLANTEOM2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SANE" localSheetId="0">#REF!</definedName>
    <definedName name="RESANE">#REF!</definedName>
    <definedName name="RETRO_320" localSheetId="0">#REF!</definedName>
    <definedName name="RETRO_320">#REF!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UBPLANTA400CONTRA" localSheetId="0">#REF!</definedName>
    <definedName name="REUBPLANTA400CONTRA">#REF!</definedName>
    <definedName name="REUBSWTRANSF1000CONTRA" localSheetId="0">#REF!</definedName>
    <definedName name="REUBSWTRANSF1000CONTRA">#REF!</definedName>
    <definedName name="REVCECRI15A20">[26]UASD!$F$3537</definedName>
    <definedName name="REVCER01" localSheetId="0">#REF!</definedName>
    <definedName name="REVCER01">#REF!</definedName>
    <definedName name="REVCER09" localSheetId="0">#REF!</definedName>
    <definedName name="REVCER09">#REF!</definedName>
    <definedName name="REVESTIMIENTO_CERAMICA_20x20" localSheetId="0">#REF!</definedName>
    <definedName name="REVESTIMIENTO_CERAMICA_20x20">#REF!</definedName>
    <definedName name="REVLAD248" localSheetId="0">#REF!</definedName>
    <definedName name="REVLAD248">#REF!</definedName>
    <definedName name="REVLADBIS228" localSheetId="0">#REF!</definedName>
    <definedName name="REVLADBIS228">#REF!</definedName>
    <definedName name="RNCARQSA" localSheetId="0">#REF!</definedName>
    <definedName name="RNCARQSA">#REF!</definedName>
    <definedName name="RNCJAGS" localSheetId="0">#REF!</definedName>
    <definedName name="RNCJAGS">#REF!</definedName>
    <definedName name="ROBLEBRA" localSheetId="0">#REF!</definedName>
    <definedName name="ROBLEBRA">#REF!</definedName>
    <definedName name="rodillo" localSheetId="0">'[15]Listado Equipos a utilizar'!#REF!</definedName>
    <definedName name="rodillo">'[15]Listado Equipos a utilizar'!#REF!</definedName>
    <definedName name="RODILLO_CAT_815" localSheetId="0">#REF!</definedName>
    <definedName name="RODILLO_CAT_815">#REF!</definedName>
    <definedName name="rodneu" localSheetId="0">'[15]Listado Equipos a utilizar'!#REF!</definedName>
    <definedName name="rodneu">'[15]Listado Equipos a utilizar'!#REF!</definedName>
    <definedName name="ROSETA" localSheetId="0">#REF!</definedName>
    <definedName name="ROSETA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t">[65]Insumos!$I$3</definedName>
    <definedName name="RUSTICO" localSheetId="0">#REF!</definedName>
    <definedName name="RUSTICO">#REF!</definedName>
    <definedName name="RV" localSheetId="0">[42]Presup.!#REF!</definedName>
    <definedName name="RV">[42]Presup.!#REF!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" localSheetId="0">[5]A!#REF!</definedName>
    <definedName name="S">[5]A!#REF!</definedName>
    <definedName name="SALARIO" localSheetId="0">#REF!</definedName>
    <definedName name="SALARIO">#REF!</definedName>
    <definedName name="SALCAL" localSheetId="0">#REF!</definedName>
    <definedName name="SALCAL">#REF!</definedName>
    <definedName name="SALIDA">#N/A</definedName>
    <definedName name="SALTEL" localSheetId="0">#REF!</definedName>
    <definedName name="SALTEL">#REF!</definedName>
    <definedName name="SDFSDD" localSheetId="0">#REF!</definedName>
    <definedName name="SDFSDD">#REF!</definedName>
    <definedName name="SEGUETA" localSheetId="0">#REF!</definedName>
    <definedName name="SEGUETA">#REF!</definedName>
    <definedName name="Seguetas____Ultra" localSheetId="0">[4]Insumos!#REF!</definedName>
    <definedName name="Seguetas____Ultra">[4]Insumos!#REF!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éptico" localSheetId="0">#REF!</definedName>
    <definedName name="Séptico">#REF!</definedName>
    <definedName name="SEPTICOCAL" localSheetId="0">#REF!</definedName>
    <definedName name="SEPTICOCAL">#REF!</definedName>
    <definedName name="SEPTICOROC" localSheetId="0">#REF!</definedName>
    <definedName name="SEPTICOROC">#REF!</definedName>
    <definedName name="SEPTICOTIE" localSheetId="0">#REF!</definedName>
    <definedName name="SEPTICOTIE">#REF!</definedName>
    <definedName name="Sereno_Mes">[37]MO!$B$16</definedName>
    <definedName name="Servicio.Vaciado.con.bomba">'[29]Insumos materiales'!$J$45</definedName>
    <definedName name="SIERRA_ELECTRICA" localSheetId="0">#REF!</definedName>
    <definedName name="SIERRA_ELECTRICA">#REF!</definedName>
    <definedName name="SIFON_PVC_1_12" localSheetId="0">#REF!</definedName>
    <definedName name="SIFON_PVC_1_12">#REF!</definedName>
    <definedName name="SIFON_PVC_1_14" localSheetId="0">#REF!</definedName>
    <definedName name="SIFON_PVC_1_14">#REF!</definedName>
    <definedName name="SIFON_PVC_2" localSheetId="0">#REF!</definedName>
    <definedName name="SIFON_PVC_2">#REF!</definedName>
    <definedName name="SIFON_PVC_4" localSheetId="0">#REF!</definedName>
    <definedName name="SIFON_PVC_4">#REF!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OL" localSheetId="0">#REF!</definedName>
    <definedName name="SILICOOL">#REF!</definedName>
    <definedName name="solap">[66]Elemento!$C$796</definedName>
    <definedName name="SOLDADORA" localSheetId="0">#REF!</definedName>
    <definedName name="SOLDADORA">#REF!</definedName>
    <definedName name="solvente" localSheetId="0">#REF!</definedName>
    <definedName name="solvente">#REF!</definedName>
    <definedName name="SUB" localSheetId="0">#REF!</definedName>
    <definedName name="SUB">#REF!</definedName>
    <definedName name="SUB_2">#N/A</definedName>
    <definedName name="SUB_3">#N/A</definedName>
    <definedName name="SUB_TOTAL" localSheetId="0">#REF!</definedName>
    <definedName name="SUB_TOTAL">#REF!</definedName>
    <definedName name="SUBAREMES01" localSheetId="0">#REF!</definedName>
    <definedName name="SUBAREMES01">#REF!</definedName>
    <definedName name="SUBAREPOL02" localSheetId="0">#REF!</definedName>
    <definedName name="SUBAREPOL02">#REF!</definedName>
    <definedName name="SUBAREPOL03" localSheetId="0">#REF!</definedName>
    <definedName name="SUBAREPOL03">#REF!</definedName>
    <definedName name="SUBAREPOL04" localSheetId="0">#REF!</definedName>
    <definedName name="SUBAREPOL04">#REF!</definedName>
    <definedName name="SUBAREPOL05" localSheetId="0">#REF!</definedName>
    <definedName name="SUBAREPOL05">#REF!</definedName>
    <definedName name="SUBAREPOL06" localSheetId="0">#REF!</definedName>
    <definedName name="SUBAREPOL06">#REF!</definedName>
    <definedName name="SUBBASE" localSheetId="0">#REF!</definedName>
    <definedName name="SUBBASE">#REF!</definedName>
    <definedName name="SUBBLO10MES02" localSheetId="0">#REF!</definedName>
    <definedName name="SUBBLO10MES02">#REF!</definedName>
    <definedName name="SUBBLO10MES03" localSheetId="0">#REF!</definedName>
    <definedName name="SUBBLO10MES03">#REF!</definedName>
    <definedName name="SUBBLO10MES04" localSheetId="0">#REF!</definedName>
    <definedName name="SUBBLO10MES04">#REF!</definedName>
    <definedName name="SUBBLO10MES05" localSheetId="0">#REF!</definedName>
    <definedName name="SUBBLO10MES05">#REF!</definedName>
    <definedName name="SUBBLO10MES06" localSheetId="0">#REF!</definedName>
    <definedName name="SUBBLO10MES06">#REF!</definedName>
    <definedName name="SUBBLO10POL02" localSheetId="0">#REF!</definedName>
    <definedName name="SUBBLO10POL02">#REF!</definedName>
    <definedName name="SUBBLO10POL03" localSheetId="0">#REF!</definedName>
    <definedName name="SUBBLO10POL03">#REF!</definedName>
    <definedName name="SUBBLO10POL04" localSheetId="0">#REF!</definedName>
    <definedName name="SUBBLO10POL04">#REF!</definedName>
    <definedName name="SUBBLO10POL05" localSheetId="0">#REF!</definedName>
    <definedName name="SUBBLO10POL05">#REF!</definedName>
    <definedName name="SUBBLO10POL06" localSheetId="0">#REF!</definedName>
    <definedName name="SUBBLO10POL06">#REF!</definedName>
    <definedName name="SUBBLO12MES02" localSheetId="0">#REF!</definedName>
    <definedName name="SUBBLO12MES02">#REF!</definedName>
    <definedName name="SUBBLO12MES03" localSheetId="0">#REF!</definedName>
    <definedName name="SUBBLO12MES03">#REF!</definedName>
    <definedName name="SUBBLO12MES04" localSheetId="0">#REF!</definedName>
    <definedName name="SUBBLO12MES04">#REF!</definedName>
    <definedName name="SUBBLO12MES05" localSheetId="0">#REF!</definedName>
    <definedName name="SUBBLO12MES05">#REF!</definedName>
    <definedName name="SUBBLO12MES06" localSheetId="0">#REF!</definedName>
    <definedName name="SUBBLO12MES06">#REF!</definedName>
    <definedName name="SUBBLO12POL02" localSheetId="0">#REF!</definedName>
    <definedName name="SUBBLO12POL02">#REF!</definedName>
    <definedName name="SUBBLO12POL03" localSheetId="0">#REF!</definedName>
    <definedName name="SUBBLO12POL03">#REF!</definedName>
    <definedName name="SUBBLO12POL04" localSheetId="0">#REF!</definedName>
    <definedName name="SUBBLO12POL04">#REF!</definedName>
    <definedName name="SUBBLO12POL05" localSheetId="0">#REF!</definedName>
    <definedName name="SUBBLO12POL05">#REF!</definedName>
    <definedName name="SUBBLO12POL06" localSheetId="0">#REF!</definedName>
    <definedName name="SUBBLO12POL06">#REF!</definedName>
    <definedName name="SUBBLO4MES02" localSheetId="0">#REF!</definedName>
    <definedName name="SUBBLO4MES02">#REF!</definedName>
    <definedName name="SUBBLO4MES03" localSheetId="0">#REF!</definedName>
    <definedName name="SUBBLO4MES03">#REF!</definedName>
    <definedName name="SUBBLO4MES04" localSheetId="0">#REF!</definedName>
    <definedName name="SUBBLO4MES04">#REF!</definedName>
    <definedName name="SUBBLO4MES05" localSheetId="0">#REF!</definedName>
    <definedName name="SUBBLO4MES05">#REF!</definedName>
    <definedName name="SUBBLO4MES06" localSheetId="0">#REF!</definedName>
    <definedName name="SUBBLO4MES06">#REF!</definedName>
    <definedName name="SUBBLO4POL02" localSheetId="0">#REF!</definedName>
    <definedName name="SUBBLO4POL02">#REF!</definedName>
    <definedName name="SUBBLO4POL03" localSheetId="0">#REF!</definedName>
    <definedName name="SUBBLO4POL03">#REF!</definedName>
    <definedName name="SUBBLO4POL04" localSheetId="0">#REF!</definedName>
    <definedName name="SUBBLO4POL04">#REF!</definedName>
    <definedName name="SUBBLO4POL05" localSheetId="0">#REF!</definedName>
    <definedName name="SUBBLO4POL05">#REF!</definedName>
    <definedName name="SUBBLO4POL06" localSheetId="0">#REF!</definedName>
    <definedName name="SUBBLO4POL06">#REF!</definedName>
    <definedName name="SUBBLO6MES02" localSheetId="0">#REF!</definedName>
    <definedName name="SUBBLO6MES02">#REF!</definedName>
    <definedName name="SUBBLO6MES03" localSheetId="0">#REF!</definedName>
    <definedName name="SUBBLO6MES03">#REF!</definedName>
    <definedName name="SUBBLO6MES04" localSheetId="0">#REF!</definedName>
    <definedName name="SUBBLO6MES04">#REF!</definedName>
    <definedName name="SUBBLO6MES05" localSheetId="0">#REF!</definedName>
    <definedName name="SUBBLO6MES05">#REF!</definedName>
    <definedName name="SUBBLO6MES06" localSheetId="0">#REF!</definedName>
    <definedName name="SUBBLO6MES06">#REF!</definedName>
    <definedName name="SUBBLO6POL02" localSheetId="0">#REF!</definedName>
    <definedName name="SUBBLO6POL02">#REF!</definedName>
    <definedName name="SUBBLO6POL03" localSheetId="0">#REF!</definedName>
    <definedName name="SUBBLO6POL03">#REF!</definedName>
    <definedName name="SUBBLO6POL04" localSheetId="0">#REF!</definedName>
    <definedName name="SUBBLO6POL04">#REF!</definedName>
    <definedName name="SUBBLO6POL05" localSheetId="0">#REF!</definedName>
    <definedName name="SUBBLO6POL05">#REF!</definedName>
    <definedName name="SUBBLO6POL06" localSheetId="0">#REF!</definedName>
    <definedName name="SUBBLO6POL06">#REF!</definedName>
    <definedName name="SUBBLO8MES02" localSheetId="0">#REF!</definedName>
    <definedName name="SUBBLO8MES02">#REF!</definedName>
    <definedName name="SUBBLO8MES03" localSheetId="0">#REF!</definedName>
    <definedName name="SUBBLO8MES03">#REF!</definedName>
    <definedName name="SUBBLO8MES04" localSheetId="0">#REF!</definedName>
    <definedName name="SUBBLO8MES04">#REF!</definedName>
    <definedName name="SUBBLO8MES05" localSheetId="0">#REF!</definedName>
    <definedName name="SUBBLO8MES05">#REF!</definedName>
    <definedName name="SUBBLO8MES06" localSheetId="0">#REF!</definedName>
    <definedName name="SUBBLO8MES06">#REF!</definedName>
    <definedName name="SUBBLO8POL02" localSheetId="0">#REF!</definedName>
    <definedName name="SUBBLO8POL02">#REF!</definedName>
    <definedName name="SUBBLO8POL03" localSheetId="0">#REF!</definedName>
    <definedName name="SUBBLO8POL03">#REF!</definedName>
    <definedName name="SUBBLO8POL04" localSheetId="0">#REF!</definedName>
    <definedName name="SUBBLO8POL04">#REF!</definedName>
    <definedName name="SUBBLO8POL05" localSheetId="0">#REF!</definedName>
    <definedName name="SUBBLO8POL05">#REF!</definedName>
    <definedName name="SUBBLO8POL06" localSheetId="0">#REF!</definedName>
    <definedName name="SUBBLO8POL06">#REF!</definedName>
    <definedName name="SUBFDAPOL02" localSheetId="0">#REF!</definedName>
    <definedName name="SUBFDAPOL02">#REF!</definedName>
    <definedName name="SUBFDAPOL03" localSheetId="0">#REF!</definedName>
    <definedName name="SUBFDAPOL03">#REF!</definedName>
    <definedName name="SUBFDAPOL04" localSheetId="0">#REF!</definedName>
    <definedName name="SUBFDAPOL04">#REF!</definedName>
    <definedName name="SUBFDAPOL05" localSheetId="0">#REF!</definedName>
    <definedName name="SUBFDAPOL05">#REF!</definedName>
    <definedName name="SUBFDAPOL06" localSheetId="0">#REF!</definedName>
    <definedName name="SUBFDAPOL06">#REF!</definedName>
    <definedName name="SUBGRAMES01" localSheetId="0">#REF!</definedName>
    <definedName name="SUBGRAMES01">#REF!</definedName>
    <definedName name="SUBGRAPOL02" localSheetId="0">#REF!</definedName>
    <definedName name="SUBGRAPOL02">#REF!</definedName>
    <definedName name="SUBGRAPOL03" localSheetId="0">#REF!</definedName>
    <definedName name="SUBGRAPOL03">#REF!</definedName>
    <definedName name="SUBGRAPOL04" localSheetId="0">#REF!</definedName>
    <definedName name="SUBGRAPOL04">#REF!</definedName>
    <definedName name="SUBGRAPOL05" localSheetId="0">#REF!</definedName>
    <definedName name="SUBGRAPOL05">#REF!</definedName>
    <definedName name="SUBGRAPOL06" localSheetId="0">#REF!</definedName>
    <definedName name="SUBGRAPOL06">#REF!</definedName>
    <definedName name="Subida.Mat.pintura">'[29]Costos Mano de Obra'!$O$55</definedName>
    <definedName name="Subida__Bajada_y_Transporte_Cemento" localSheetId="0">#REF!</definedName>
    <definedName name="Subida__Bajada_y_Transporte_Cemento">#REF!</definedName>
    <definedName name="Subida__Bajada_y_Transporte_Cemento_2">#N/A</definedName>
    <definedName name="Subida__Bajada_y_Transporte_Cemento_3">#N/A</definedName>
    <definedName name="subtotal" localSheetId="0">#REF!</definedName>
    <definedName name="subtotal">#REF!</definedName>
    <definedName name="subtotal_2">"$#REF!.$H$59"</definedName>
    <definedName name="subtotal_3">"$#REF!.$H$59"</definedName>
    <definedName name="SUBTOTAL1" localSheetId="0">#REF!</definedName>
    <definedName name="SUBTOTAL1">#REF!</definedName>
    <definedName name="SUBTOTAL1_2">"$#REF!.$H$52"</definedName>
    <definedName name="SUBTOTAL1_3">"$#REF!.$H$52"</definedName>
    <definedName name="SUBTOTALA" localSheetId="0">#REF!</definedName>
    <definedName name="SUBTOTALA">#REF!</definedName>
    <definedName name="SUBTOTALA_2">"$#REF!.$M$53"</definedName>
    <definedName name="SUBTOTALA_3">"$#REF!.$M$53"</definedName>
    <definedName name="SUBTOTALGASTOSGENERALES" localSheetId="0">#REF!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 localSheetId="0">#REF!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 localSheetId="0">#REF!</definedName>
    <definedName name="subtotalgeneral">#REF!</definedName>
    <definedName name="SUBTOTALPRESU" localSheetId="0">#REF!</definedName>
    <definedName name="SUBTOTALPRESU">#REF!</definedName>
    <definedName name="SUBTOTALPRESU_2">"$#REF!.$F$52"</definedName>
    <definedName name="SUBTOTALPRESU_3">"$#REF!.$F$52"</definedName>
    <definedName name="SUELDO" localSheetId="0">#REF!</definedName>
    <definedName name="SUELDO">#REF!</definedName>
    <definedName name="SUELDO_2">"$#REF!.$#REF!$#REF!"</definedName>
    <definedName name="SUELDO_3">"$#REF!.$#REF!$#REF!"</definedName>
    <definedName name="Suministro_y_Regado_de_Tierra_Negra" localSheetId="0">[4]Insumos!#REF!</definedName>
    <definedName name="Suministro_y_Regado_de_Tierra_Negra">[4]Insumos!#REF!</definedName>
    <definedName name="SUMINISTROS" localSheetId="0">#REF!</definedName>
    <definedName name="SUMINISTROS">#REF!</definedName>
    <definedName name="TABIQUESBAÑOSM2CONTRA" localSheetId="0">#REF!</definedName>
    <definedName name="TABIQUESBAÑOSM2CONTRA">#REF!</definedName>
    <definedName name="TABLESTACADO" localSheetId="0">'[67]Ana.precios un'!#REF!</definedName>
    <definedName name="TABLESTACADO">'[67]Ana.precios un'!#REF!</definedName>
    <definedName name="tablestacas" localSheetId="0">#REF!</definedName>
    <definedName name="tablestacas">#REF!</definedName>
    <definedName name="TABLETAS" localSheetId="0">#REF!</definedName>
    <definedName name="TABLETAS">#REF!</definedName>
    <definedName name="TABLETAS_2">#N/A</definedName>
    <definedName name="TABLETAS_3">#N/A</definedName>
    <definedName name="TANQUE_55Gls" localSheetId="0">#REF!</definedName>
    <definedName name="TANQUE_55Gls">#REF!</definedName>
    <definedName name="TANQUEAGUA" localSheetId="0">#REF!</definedName>
    <definedName name="TANQUEAGUA">#REF!</definedName>
    <definedName name="TAPA_ALUMINIO_1x1" localSheetId="0">#REF!</definedName>
    <definedName name="TAPA_ALUMINIO_1x1">#REF!</definedName>
    <definedName name="TAPA_REGISTRO_HF" localSheetId="0">#REF!</definedName>
    <definedName name="TAPA_REGISTRO_HF">#REF!</definedName>
    <definedName name="TAPA_REGISTRO_HF_LIVIANA" localSheetId="0">#REF!</definedName>
    <definedName name="TAPA_REGISTRO_HF_LIVIANA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E_3M" localSheetId="0">#REF!</definedName>
    <definedName name="TAPE_3M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>[68]Insumos!$H$2</definedName>
    <definedName name="TC" localSheetId="0">#REF!</definedName>
    <definedName name="TC">#REF!</definedName>
    <definedName name="TECHOASBTIJPIN" localSheetId="0">#REF!</definedName>
    <definedName name="TECHOASBTIJPIN">#REF!</definedName>
    <definedName name="TECHOTEJASFFORROCAO" localSheetId="0">#REF!</definedName>
    <definedName name="TECHOTEJASFFORROCAO">#REF!</definedName>
    <definedName name="TECHOTEJASFFORROCED" localSheetId="0">#REF!</definedName>
    <definedName name="TECHOTEJASFFORROCED">#REF!</definedName>
    <definedName name="TECHOTEJASFFORROPINTRA" localSheetId="0">#REF!</definedName>
    <definedName name="TECHOTEJASFFORROPINTRA">#REF!</definedName>
    <definedName name="TECHOTEJASFFORROROBBRA" localSheetId="0">#REF!</definedName>
    <definedName name="TECHOTEJASFFORROROBBRA">#REF!</definedName>
    <definedName name="TECHOTEJCURVFORROCAO" localSheetId="0">#REF!</definedName>
    <definedName name="TECHOTEJCURVFORROCAO">#REF!</definedName>
    <definedName name="TECHOTEJCURVFORROCED" localSheetId="0">#REF!</definedName>
    <definedName name="TECHOTEJCURVFORROCED">#REF!</definedName>
    <definedName name="TECHOTEJCURVFORROPINTRA" localSheetId="0">#REF!</definedName>
    <definedName name="TECHOTEJCURVFORROPINTRA">#REF!</definedName>
    <definedName name="TECHOTEJCURVFORROROBBRA" localSheetId="0">#REF!</definedName>
    <definedName name="TECHOTEJCURVFORROROBBRA">#REF!</definedName>
    <definedName name="TECHOTEJCURVSOBREFINO" localSheetId="0">#REF!</definedName>
    <definedName name="TECHOTEJCURVSOBREFINO">#REF!</definedName>
    <definedName name="TECHOTEJCURVTIJPIN" localSheetId="0">#REF!</definedName>
    <definedName name="TECHOTEJCURVTIJPIN">#REF!</definedName>
    <definedName name="TECHOZIN26TIJPIN" localSheetId="0">#REF!</definedName>
    <definedName name="TECHOZIN26TIJPIN">#REF!</definedName>
    <definedName name="TEE_ACERO_12x8" localSheetId="0">#REF!</definedName>
    <definedName name="TEE_ACERO_12x8">#REF!</definedName>
    <definedName name="TEE_ACERO_16x12" localSheetId="0">#REF!</definedName>
    <definedName name="TEE_ACERO_16x12">#REF!</definedName>
    <definedName name="TEE_ACERO_16x16" localSheetId="0">#REF!</definedName>
    <definedName name="TEE_ACERO_16x16">#REF!</definedName>
    <definedName name="TEE_ACERO_16x6" localSheetId="0">#REF!</definedName>
    <definedName name="TEE_ACERO_16x6">#REF!</definedName>
    <definedName name="TEE_ACERO_16x8" localSheetId="0">#REF!</definedName>
    <definedName name="TEE_ACERO_16x8">#REF!</definedName>
    <definedName name="TEE_ACERO_20x16" localSheetId="0">#REF!</definedName>
    <definedName name="TEE_ACERO_20x16">#REF!</definedName>
    <definedName name="TEE_CPVC_12" localSheetId="0">#REF!</definedName>
    <definedName name="TEE_CPVC_12">#REF!</definedName>
    <definedName name="TEE_HG_1" localSheetId="0">#REF!</definedName>
    <definedName name="TEE_HG_1">#REF!</definedName>
    <definedName name="TEE_HG_1_12" localSheetId="0">#REF!</definedName>
    <definedName name="TEE_HG_1_12">#REF!</definedName>
    <definedName name="TEE_HG_12" localSheetId="0">#REF!</definedName>
    <definedName name="TEE_HG_12">#REF!</definedName>
    <definedName name="TEE_HG_34" localSheetId="0">#REF!</definedName>
    <definedName name="TEE_HG_34">#REF!</definedName>
    <definedName name="TEE_PVC_PRES_1" localSheetId="0">#REF!</definedName>
    <definedName name="TEE_PVC_PRES_1">#REF!</definedName>
    <definedName name="TEE_PVC_PRES_12" localSheetId="0">#REF!</definedName>
    <definedName name="TEE_PVC_PRES_12">#REF!</definedName>
    <definedName name="TEE_PVC_PRES_34" localSheetId="0">#REF!</definedName>
    <definedName name="TEE_PVC_PRES_34">#REF!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JAASFINST" localSheetId="0">#REF!</definedName>
    <definedName name="TEJAASFINST">#REF!</definedName>
    <definedName name="TELJAGS" localSheetId="0">#REF!</definedName>
    <definedName name="TELJAGS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ie" localSheetId="0">#REF!</definedName>
    <definedName name="tie">#REF!</definedName>
    <definedName name="TIEMPO">[69]ANALISIS!$D$7</definedName>
    <definedName name="TIMBRE" localSheetId="0">#REF!</definedName>
    <definedName name="TIMBRE">#REF!</definedName>
    <definedName name="TINACOS" localSheetId="0">#REF!</definedName>
    <definedName name="TINACOS">#REF!</definedName>
    <definedName name="TITULO_COPIAR_TODO" localSheetId="0">#REF!</definedName>
    <definedName name="TITULO_COPIAR_TODO">#REF!</definedName>
    <definedName name="TITULO_PRESUPUESTO" localSheetId="0">#REF!</definedName>
    <definedName name="TITULO_PRESUPUESTO">#REF!</definedName>
    <definedName name="_xlnm.Print_Titles" localSheetId="0">'LISTADO DE PART GUAYACANES'!$1:$12</definedName>
    <definedName name="_xlnm.Print_Titles">#REF!</definedName>
    <definedName name="tiza" localSheetId="0">#REF!</definedName>
    <definedName name="tiza">#REF!</definedName>
    <definedName name="TO" localSheetId="0">[5]A!#REF!</definedName>
    <definedName name="TO">[5]A!#REF!</definedName>
    <definedName name="Tolas" localSheetId="0">#REF!</definedName>
    <definedName name="Tolas">#REF!</definedName>
    <definedName name="Tolas_2">"$#REF!.$B$13"</definedName>
    <definedName name="Tolas_3">"$#REF!.$B$13"</definedName>
    <definedName name="TOMACORRIENTE_110V" localSheetId="0">#REF!</definedName>
    <definedName name="TOMACORRIENTE_110V">#REF!</definedName>
    <definedName name="TOMACORRIENTE_220V_SENC" localSheetId="0">#REF!</definedName>
    <definedName name="TOMACORRIENTE_220V_SENC">#REF!</definedName>
    <definedName name="TOMACORRIENTE_30a" localSheetId="0">#REF!</definedName>
    <definedName name="TOMACORRIENTE_30a">#REF!</definedName>
    <definedName name="tony" localSheetId="0">'[64]Pasarela de L=60.00'!#REF!</definedName>
    <definedName name="tony">'[64]Pasarela de L=60.00'!#REF!</definedName>
    <definedName name="Tope_de_Marmolite_C_Normal" localSheetId="0">[4]Insumos!#REF!</definedName>
    <definedName name="Tope_de_Marmolite_C_Normal">[4]Insumos!#REF!</definedName>
    <definedName name="TOPEMARMOLITE" localSheetId="0">#REF!</definedName>
    <definedName name="TOPEMARMOLITE">#REF!</definedName>
    <definedName name="TOPOGRAFIA" localSheetId="0">#REF!</definedName>
    <definedName name="TOPOGRAFIA">#REF!</definedName>
    <definedName name="TOPOGRAFIA_2">#N/A</definedName>
    <definedName name="TOPOGRAFIA_3">#N/A</definedName>
    <definedName name="Topografo" localSheetId="0">#REF!</definedName>
    <definedName name="Topografo">#REF!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2">"$#REF!.$B$#REF!"</definedName>
    <definedName name="TORNILLOS_3">"$#REF!.$B$#REF!"</definedName>
    <definedName name="Tornillos_5_x3_8" localSheetId="0">#REF!</definedName>
    <definedName name="Tornillos_5_x3_8">#REF!</definedName>
    <definedName name="Tornillos_5_x3_8_2">#N/A</definedName>
    <definedName name="Tornillos_5_x3_8_3">#N/A</definedName>
    <definedName name="TORNILLOS_INODORO" localSheetId="0">#REF!</definedName>
    <definedName name="TORNILLOS_INODORO">#REF!</definedName>
    <definedName name="TORNILLOSFIJARARAN" localSheetId="0">#REF!</definedName>
    <definedName name="TORNILLOSFIJARARAN">#REF!</definedName>
    <definedName name="Tosca" localSheetId="0">[4]Insumos!#REF!</definedName>
    <definedName name="Tosca">[4]Insumos!#REF!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al" localSheetId="0">#REF!</definedName>
    <definedName name="Total">#REF!</definedName>
    <definedName name="TOTAL_2" localSheetId="0">#REF!</definedName>
    <definedName name="TOTAL_2">#REF!</definedName>
    <definedName name="totalgeneral" localSheetId="0">#REF!</definedName>
    <definedName name="totalgeneral">#REF!</definedName>
    <definedName name="totalgeneral_2">"$#REF!.$M$56"</definedName>
    <definedName name="totalgeneral_3">"$#REF!.$M$56"</definedName>
    <definedName name="TRACTOR_D8K" localSheetId="0">#REF!</definedName>
    <definedName name="TRACTOR_D8K">#REF!</definedName>
    <definedName name="TRACTORD">[36]EQUIPOS!$D$14</definedName>
    <definedName name="tractorm" localSheetId="0">'[15]Listado Equipos a utilizar'!#REF!</definedName>
    <definedName name="tractorm">'[15]Listado Equipos a utilizar'!#REF!</definedName>
    <definedName name="TRAGRACAL" localSheetId="0">#REF!</definedName>
    <definedName name="TRAGRACAL">#REF!</definedName>
    <definedName name="TRAGRAROC" localSheetId="0">#REF!</definedName>
    <definedName name="TRAGRAROC">#REF!</definedName>
    <definedName name="TRAGRATIE" localSheetId="0">#REF!</definedName>
    <definedName name="TRAGRATIE">#REF!</definedName>
    <definedName name="TRANINSTVENTYPTA" localSheetId="0">#REF!</definedName>
    <definedName name="TRANINSTVENTYPTA">#REF!</definedName>
    <definedName name="TRANSF750KVACONTRA" localSheetId="0">#REF!</definedName>
    <definedName name="TRANSF750KVACONTRA">#REF!</definedName>
    <definedName name="TRANSFER_MANUAL_150_3AMPS" localSheetId="0">#REF!</definedName>
    <definedName name="TRANSFER_MANUAL_150_3AMPS">#REF!</definedName>
    <definedName name="TRANSFER_MANUAL_800_3AMPS" localSheetId="0">#REF!</definedName>
    <definedName name="TRANSFER_MANUAL_800_3AMPS">#REF!</definedName>
    <definedName name="TRANSFORMADOR_100KVA_240_480_POSTE" localSheetId="0">#REF!</definedName>
    <definedName name="TRANSFORMADOR_100KVA_240_480_POSTE">#REF!</definedName>
    <definedName name="TRANSFORMADOR_15KVA_120_240_POSTE" localSheetId="0">#REF!</definedName>
    <definedName name="TRANSFORMADOR_15KVA_120_240_POSTE">#REF!</definedName>
    <definedName name="TRANSFORMADOR_25KVA_240_480_POSTE" localSheetId="0">#REF!</definedName>
    <definedName name="TRANSFORMADOR_25KVA_240_480_POSTE">#REF!</definedName>
    <definedName name="TRANSMINBARRO" localSheetId="0">#REF!</definedName>
    <definedName name="TRANSMINBARRO">#REF!</definedName>
    <definedName name="transpasf" localSheetId="0">'[15]Listado Equipos a utilizar'!#REF!</definedName>
    <definedName name="transpasf">'[15]Listado Equipos a utilizar'!#REF!</definedName>
    <definedName name="transporte">'[20]Resumen Precio Equipos'!$C$30</definedName>
    <definedName name="TRANSPTINA" localSheetId="0">#REF!</definedName>
    <definedName name="TRANSPTINA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NSTEJA185000" localSheetId="0">#REF!</definedName>
    <definedName name="TRANSTEJA185000">#REF!</definedName>
    <definedName name="TRANSTEJA18INT" localSheetId="0">#REF!</definedName>
    <definedName name="TRANSTEJA18INT">#REF!</definedName>
    <definedName name="Tratamiento_Moldes_para_Barandilla" localSheetId="0">#REF!</definedName>
    <definedName name="Tratamiento_Moldes_para_Barandilla">#REF!</definedName>
    <definedName name="Tratamiento_Moldes_para_Barandilla_2">#N/A</definedName>
    <definedName name="Tratamiento_Moldes_para_Barandilla_3">#N/A</definedName>
    <definedName name="TRATARMADERA">'[70]Ins 2'!$E$51</definedName>
    <definedName name="TRIPLESEAL" localSheetId="0">#REF!</definedName>
    <definedName name="TRIPLESEAL">#REF!</definedName>
    <definedName name="Trompo" localSheetId="0">#REF!</definedName>
    <definedName name="Trompo">#REF!</definedName>
    <definedName name="truct" localSheetId="0">[20]Materiales!#REF!</definedName>
    <definedName name="truct">[20]Materiales!#REF!</definedName>
    <definedName name="ttt" localSheetId="0" hidden="1">#REF!</definedName>
    <definedName name="ttt" hidden="1">#REF!</definedName>
    <definedName name="tub6x14">[11]analisis!$G$2304</definedName>
    <definedName name="tub8x12">[11]analisis!$G$2313</definedName>
    <definedName name="tub8x516">[11]analisis!$G$2322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_ACERO_16" localSheetId="0">#REF!</definedName>
    <definedName name="TUBO_ACERO_16">#REF!</definedName>
    <definedName name="TUBO_ACERO_20" localSheetId="0">#REF!</definedName>
    <definedName name="TUBO_ACERO_20">#REF!</definedName>
    <definedName name="TUBO_ACERO_20_e14" localSheetId="0">#REF!</definedName>
    <definedName name="TUBO_ACERO_20_e14">#REF!</definedName>
    <definedName name="TUBO_ACERO_3" localSheetId="0">#REF!</definedName>
    <definedName name="TUBO_ACERO_3">#REF!</definedName>
    <definedName name="TUBO_ACERO_4" localSheetId="0">#REF!</definedName>
    <definedName name="TUBO_ACERO_4">#REF!</definedName>
    <definedName name="TUBO_ACERO_6" localSheetId="0">#REF!</definedName>
    <definedName name="TUBO_ACERO_6">#REF!</definedName>
    <definedName name="TUBO_ACERO_8" localSheetId="0">#REF!</definedName>
    <definedName name="TUBO_ACERO_8">#REF!</definedName>
    <definedName name="TUBO_CPVC_12" localSheetId="0">#REF!</definedName>
    <definedName name="TUBO_CPVC_12">#REF!</definedName>
    <definedName name="TUBO_FLEXIBLE_INODORO_C_TUERCA" localSheetId="0">#REF!</definedName>
    <definedName name="TUBO_FLEXIBLE_INODORO_C_TUERCA">#REF!</definedName>
    <definedName name="TUBO_HA_36" localSheetId="0">#REF!</definedName>
    <definedName name="TUBO_HA_36">#REF!</definedName>
    <definedName name="TUBO_HG_1" localSheetId="0">#REF!</definedName>
    <definedName name="TUBO_HG_1">#REF!</definedName>
    <definedName name="TUBO_HG_1_12" localSheetId="0">#REF!</definedName>
    <definedName name="TUBO_HG_1_12">#REF!</definedName>
    <definedName name="TUBO_HG_12" localSheetId="0">#REF!</definedName>
    <definedName name="TUBO_HG_12">#REF!</definedName>
    <definedName name="TUBO_HG_34" localSheetId="0">#REF!</definedName>
    <definedName name="TUBO_HG_34">#REF!</definedName>
    <definedName name="TUBO_PVC_DRENAJE_1_12" localSheetId="0">#REF!</definedName>
    <definedName name="TUBO_PVC_DRENAJE_1_12">#REF!</definedName>
    <definedName name="TUBO_PVC_SCH40_12" localSheetId="0">#REF!</definedName>
    <definedName name="TUBO_PVC_SCH40_12">#REF!</definedName>
    <definedName name="TUBO_PVC_SCH40_34" localSheetId="0">#REF!</definedName>
    <definedName name="TUBO_PVC_SCH40_34">#REF!</definedName>
    <definedName name="TUBO_PVC_SDR21_2" localSheetId="0">#REF!</definedName>
    <definedName name="TUBO_PVC_SDR21_2">#REF!</definedName>
    <definedName name="TUBO_PVC_SDR21_JG_16" localSheetId="0">#REF!</definedName>
    <definedName name="TUBO_PVC_SDR21_JG_16">#REF!</definedName>
    <definedName name="TUBO_PVC_SDR21_JG_6" localSheetId="0">#REF!</definedName>
    <definedName name="TUBO_PVC_SDR21_JG_6">#REF!</definedName>
    <definedName name="TUBO_PVC_SDR21_JG_8" localSheetId="0">#REF!</definedName>
    <definedName name="TUBO_PVC_SDR21_JG_8">#REF!</definedName>
    <definedName name="TUBO_PVC_SDR26_12" localSheetId="0">#REF!</definedName>
    <definedName name="TUBO_PVC_SDR26_12">#REF!</definedName>
    <definedName name="TUBO_PVC_SDR26_2" localSheetId="0">#REF!</definedName>
    <definedName name="TUBO_PVC_SDR26_2">#REF!</definedName>
    <definedName name="TUBO_PVC_SDR26_34" localSheetId="0">#REF!</definedName>
    <definedName name="TUBO_PVC_SDR26_34">#REF!</definedName>
    <definedName name="TUBO_PVC_SDR26_JG_16" localSheetId="0">#REF!</definedName>
    <definedName name="TUBO_PVC_SDR26_JG_16">#REF!</definedName>
    <definedName name="TUBO_PVC_SDR26_JG_3" localSheetId="0">#REF!</definedName>
    <definedName name="TUBO_PVC_SDR26_JG_3">#REF!</definedName>
    <definedName name="TUBO_PVC_SDR26_JG_4" localSheetId="0">#REF!</definedName>
    <definedName name="TUBO_PVC_SDR26_JG_4">#REF!</definedName>
    <definedName name="TUBO_PVC_SDR26_JG_6" localSheetId="0">#REF!</definedName>
    <definedName name="TUBO_PVC_SDR26_JG_6">#REF!</definedName>
    <definedName name="TUBO_PVC_SDR26_JG_8" localSheetId="0">#REF!</definedName>
    <definedName name="TUBO_PVC_SDR26_JG_8">#REF!</definedName>
    <definedName name="TUBO_PVC_SDR325_JG_16" localSheetId="0">#REF!</definedName>
    <definedName name="TUBO_PVC_SDR325_JG_16">#REF!</definedName>
    <definedName name="TUBO_PVC_SDR325_JG_20" localSheetId="0">#REF!</definedName>
    <definedName name="TUBO_PVC_SDR325_JG_20">#REF!</definedName>
    <definedName name="TUBO_PVC_SDR325_JG_8" localSheetId="0">#REF!</definedName>
    <definedName name="TUBO_PVC_SDR325_JG_8">#REF!</definedName>
    <definedName name="TUBO_PVC_SDR41_2" localSheetId="0">#REF!</definedName>
    <definedName name="TUBO_PVC_SDR41_2">#REF!</definedName>
    <definedName name="TUBO_PVC_SDR41_3" localSheetId="0">#REF!</definedName>
    <definedName name="TUBO_PVC_SDR41_3">#REF!</definedName>
    <definedName name="TUBO_PVC_SDR41_4" localSheetId="0">#REF!</definedName>
    <definedName name="TUBO_PVC_SDR41_4">#REF!</definedName>
    <definedName name="TUBO221">'[26]Pu-Sanit.'!$C$183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OPVCDREN112" localSheetId="0">#REF!</definedName>
    <definedName name="TUBOPVCDREN112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TYPE_3M" localSheetId="0">#REF!</definedName>
    <definedName name="TYPE_3M">#REF!</definedName>
    <definedName name="ud" localSheetId="0">#REF!</definedName>
    <definedName name="ud">#REF!</definedName>
    <definedName name="UD." localSheetId="0">#REF!</definedName>
    <definedName name="UD.">#REF!</definedName>
    <definedName name="UND">#N/A</definedName>
    <definedName name="UNION_HG_1" localSheetId="0">#REF!</definedName>
    <definedName name="UNION_HG_1">#REF!</definedName>
    <definedName name="UNION_HG_12" localSheetId="0">#REF!</definedName>
    <definedName name="UNION_HG_12">#REF!</definedName>
    <definedName name="UNION_HG_34" localSheetId="0">#REF!</definedName>
    <definedName name="UNION_HG_34">#REF!</definedName>
    <definedName name="UNION_PVC_PRES_12" localSheetId="0">#REF!</definedName>
    <definedName name="UNION_PVC_PRES_12">#REF!</definedName>
    <definedName name="UNION_PVC_PRES_34" localSheetId="0">#REF!</definedName>
    <definedName name="UNION_PVC_PRES_34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2HG" localSheetId="0">#REF!</definedName>
    <definedName name="UNIONUNI12HG">#REF!</definedName>
    <definedName name="us" localSheetId="0">#REF!</definedName>
    <definedName name="us">#REF!</definedName>
    <definedName name="uso.vibrador">'[29]Costos Mano de Obra'!$O$42</definedName>
    <definedName name="USOSMADERA" localSheetId="0">#REF!</definedName>
    <definedName name="USOSMADERA">#REF!</definedName>
    <definedName name="UY" localSheetId="0">[5]A!#REF!</definedName>
    <definedName name="UY">[5]A!#REF!</definedName>
    <definedName name="v" localSheetId="0">#REF!</definedName>
    <definedName name="v">#REF!</definedName>
    <definedName name="VACC">[13]Precio!$F$31</definedName>
    <definedName name="vaciado" localSheetId="0">#REF!</definedName>
    <definedName name="vaciado">#REF!</definedName>
    <definedName name="VACIADOAMANO" localSheetId="0">#REF!</definedName>
    <definedName name="VACIADOAMANO">#REF!</definedName>
    <definedName name="VACZ">[13]Precio!$F$30</definedName>
    <definedName name="VAIVEN" localSheetId="0">#REF!</definedName>
    <definedName name="VAIVEN">#REF!</definedName>
    <definedName name="VALOR" localSheetId="0">#REF!</definedName>
    <definedName name="VALOR">#REF!</definedName>
    <definedName name="valor2" localSheetId="0">[3]Analisis!#REF!</definedName>
    <definedName name="valor2">[3]Analisis!#REF!</definedName>
    <definedName name="valor2_1">#N/A</definedName>
    <definedName name="valor2_2">#N/A</definedName>
    <definedName name="valor2_3">#N/A</definedName>
    <definedName name="valora" localSheetId="0">#REF!</definedName>
    <definedName name="valora">#REF!</definedName>
    <definedName name="valora_2">"$#REF!.$I$1:$I$65534"</definedName>
    <definedName name="valora_3">"$#REF!.$I$1:$I$65534"</definedName>
    <definedName name="VALORM" localSheetId="0">#REF!</definedName>
    <definedName name="VALORM">#REF!</definedName>
    <definedName name="valorp" localSheetId="0">#REF!</definedName>
    <definedName name="valorp">#REF!</definedName>
    <definedName name="valorp_2">"$#REF!.$K$1:$K$65534"</definedName>
    <definedName name="valorp_3">"$#REF!.$K$1:$K$65534"</definedName>
    <definedName name="VALORPRESUPUESTO" localSheetId="0">#REF!</definedName>
    <definedName name="VALORPRESUPUESTO">#REF!</definedName>
    <definedName name="VALORPRESUPUESTO_2">"$#REF!.$F$1:$F$65534"</definedName>
    <definedName name="VALORPRESUPUESTO_3">"$#REF!.$F$1:$F$65534"</definedName>
    <definedName name="VALORT" localSheetId="0">#REF!</definedName>
    <definedName name="VALORT">#REF!</definedName>
    <definedName name="VALORV" localSheetId="0">#REF!</definedName>
    <definedName name="VALORV">#REF!</definedName>
    <definedName name="VALVULA_AIRE_1_HF_ROSCADA" localSheetId="0">#REF!</definedName>
    <definedName name="VALVULA_AIRE_1_HF_ROSCADA">#REF!</definedName>
    <definedName name="VALVULA_AIRE_3_HF_ROSCADA" localSheetId="0">#REF!</definedName>
    <definedName name="VALVULA_AIRE_3_HF_ROSCADA">#REF!</definedName>
    <definedName name="VALVULA_AIRE_34_HF_ROSCADA" localSheetId="0">#REF!</definedName>
    <definedName name="VALVULA_AIRE_34_HF_ROSCADA">#REF!</definedName>
    <definedName name="VALVULA_COMP_12_HF_PLATILLADA" localSheetId="0">#REF!</definedName>
    <definedName name="VALVULA_COMP_12_HF_PLATILLADA">#REF!</definedName>
    <definedName name="VALVULA_COMP_16_HF_PLATILLADA" localSheetId="0">#REF!</definedName>
    <definedName name="VALVULA_COMP_16_HF_PLATILLADA">#REF!</definedName>
    <definedName name="VALVULA_COMP_2_12_HF_ROSCADA" localSheetId="0">#REF!</definedName>
    <definedName name="VALVULA_COMP_2_12_HF_ROSCADA">#REF!</definedName>
    <definedName name="VALVULA_COMP_2_HF_ROSCADA" localSheetId="0">#REF!</definedName>
    <definedName name="VALVULA_COMP_2_HF_ROSCADA">#REF!</definedName>
    <definedName name="VALVULA_COMP_20_HF_PLATILLADA" localSheetId="0">#REF!</definedName>
    <definedName name="VALVULA_COMP_20_HF_PLATILLADA">#REF!</definedName>
    <definedName name="VALVULA_COMP_3_HF_ROSCADA" localSheetId="0">#REF!</definedName>
    <definedName name="VALVULA_COMP_3_HF_ROSCADA">#REF!</definedName>
    <definedName name="VALVULA_COMP_4_HF_PLATILLADA" localSheetId="0">#REF!</definedName>
    <definedName name="VALVULA_COMP_4_HF_PLATILLADA">#REF!</definedName>
    <definedName name="VALVULA_COMP_4_HF_ROSCADA" localSheetId="0">#REF!</definedName>
    <definedName name="VALVULA_COMP_4_HF_ROSCADA">#REF!</definedName>
    <definedName name="VALVULA_COMP_6_HF_PLATILLADA" localSheetId="0">#REF!</definedName>
    <definedName name="VALVULA_COMP_6_HF_PLATILLADA">#REF!</definedName>
    <definedName name="VALVULA_COMP_8_HF_PLATILLADA" localSheetId="0">#REF!</definedName>
    <definedName name="VALVULA_COMP_8_HF_PLATILLADA">#REF!</definedName>
    <definedName name="VARILLA_BLOQUES_20" localSheetId="0">#REF!</definedName>
    <definedName name="VARILLA_BLOQUES_20">#REF!</definedName>
    <definedName name="VARILLA_BLOQUES_40" localSheetId="0">#REF!</definedName>
    <definedName name="VARILLA_BLOQUES_40">#REF!</definedName>
    <definedName name="VARILLA_BLOQUES_60" localSheetId="0">#REF!</definedName>
    <definedName name="VARILLA_BLOQUES_60">#REF!</definedName>
    <definedName name="VARILLA_BLOQUES_80" localSheetId="0">#REF!</definedName>
    <definedName name="VARILLA_BLOQUES_80">#REF!</definedName>
    <definedName name="varillas" localSheetId="0">#REF!</definedName>
    <definedName name="varillas">#REF!</definedName>
    <definedName name="varillas_2">#N/A</definedName>
    <definedName name="varillas_3">#N/A</definedName>
    <definedName name="VCOLGANTE1590" localSheetId="0">#REF!</definedName>
    <definedName name="VCOLGANTE1590">#REF!</definedName>
    <definedName name="veabat">[26]Volumenes!$F$2358</definedName>
    <definedName name="veabat3">[26]Volumenes!$F$2684</definedName>
    <definedName name="VEABATIB">[26]Mat!$D$157</definedName>
    <definedName name="vecorr2">[26]Volumenes!$F$2357</definedName>
    <definedName name="vecorr3">[26]Volumenes!$F$2683</definedName>
    <definedName name="VECORRED">[26]Mat!$D$156</definedName>
    <definedName name="Vent._Corred._Alum._Nat._Pint._Polvo_Vid._Transp." localSheetId="0">[4]Insumos!#REF!</definedName>
    <definedName name="Vent._Corred._Alum._Nat._Pint._Polvo_Vid._Transp.">[4]Insumos!#REF!</definedName>
    <definedName name="VENT2SDR41" localSheetId="0">#REF!</definedName>
    <definedName name="VENT2SDR41">#REF!</definedName>
    <definedName name="VENT3SDR41CONTRA" localSheetId="0">#REF!</definedName>
    <definedName name="VENT3SDR41CONTRA">#REF!</definedName>
    <definedName name="veproy2">[26]Volumenes!$F$2356</definedName>
    <definedName name="veproyec3">[26]Volumenes!$F$2682</definedName>
    <definedName name="VEPROYETA">[26]Mat!$D$155</definedName>
    <definedName name="VERGRAGRI" localSheetId="0">#REF!</definedName>
    <definedName name="VERGRAGRI">#REF!</definedName>
    <definedName name="VERGRAGRIPVC" localSheetId="0">#REF!</definedName>
    <definedName name="VERGRAGRIPVC">#REF!</definedName>
    <definedName name="VERGRAGRISCONTRA" localSheetId="0">#REF!</definedName>
    <definedName name="VERGRAGRISCONTRA">#REF!</definedName>
    <definedName name="VIBRADO" localSheetId="0">#REF!</definedName>
    <definedName name="VIBRADO">#REF!</definedName>
    <definedName name="Vibroquín_Color_40_x40" localSheetId="0">[4]Insumos!#REF!</definedName>
    <definedName name="Vibroquín_Color_40_x40">[4]Insumos!#REF!</definedName>
    <definedName name="Vibroquín_Gris_40_x40" localSheetId="0">[4]Insumos!#REF!</definedName>
    <definedName name="Vibroquín_Gris_40_x40">[4]Insumos!#REF!</definedName>
    <definedName name="VIGASHP" localSheetId="0">#REF!</definedName>
    <definedName name="VIGASHP">#REF!</definedName>
    <definedName name="VIGASHP_2">"$#REF!.$B$109"</definedName>
    <definedName name="VIGASHP_3">"$#REF!.$B$109"</definedName>
    <definedName name="VIOLINADO" localSheetId="0">#REF!</definedName>
    <definedName name="VIOLINADO">#REF!</definedName>
    <definedName name="VIOLINAR1CARA" localSheetId="0">#REF!</definedName>
    <definedName name="VIOLINAR1CARA">#REF!</definedName>
    <definedName name="VLP">[13]Precio!$F$41</definedName>
    <definedName name="volteobote" localSheetId="0">'[15]Listado Equipos a utilizar'!#REF!</definedName>
    <definedName name="volteobote">'[15]Listado Equipos a utilizar'!#REF!</definedName>
    <definedName name="volteobotela" localSheetId="0">'[15]Listado Equipos a utilizar'!#REF!</definedName>
    <definedName name="volteobotela">'[15]Listado Equipos a utilizar'!#REF!</definedName>
    <definedName name="volteobotelargo" localSheetId="0">'[15]Listado Equipos a utilizar'!#REF!</definedName>
    <definedName name="volteobotelargo">'[15]Listado Equipos a utilizar'!#REF!</definedName>
    <definedName name="VP" localSheetId="0">#REF!</definedName>
    <definedName name="VP">#REF!</definedName>
    <definedName name="VSALALUMBCOMAN" localSheetId="0">#REF!</definedName>
    <definedName name="VSALALUMBCOMAN">#REF!</definedName>
    <definedName name="VSALALUMBCOPAL" localSheetId="0">#REF!</definedName>
    <definedName name="VSALALUMBCOPAL">#REF!</definedName>
    <definedName name="VSALALUMBROMAN" localSheetId="0">#REF!</definedName>
    <definedName name="VSALALUMBROMAN">#REF!</definedName>
    <definedName name="VSALALUMBROVBROMAN" localSheetId="0">#REF!</definedName>
    <definedName name="VSALALUMBROVBROMAN">#REF!</definedName>
    <definedName name="VSALALUMNATVBROPAL" localSheetId="0">#REF!</definedName>
    <definedName name="VSALALUMNATVBROPAL">#REF!</definedName>
    <definedName name="VSALALUMNATVCMAN" localSheetId="0">#REF!</definedName>
    <definedName name="VSALALUMNATVCMAN">#REF!</definedName>
    <definedName name="VSALALUMNATVCPAL" localSheetId="0">#REF!</definedName>
    <definedName name="VSALALUMNATVCPAL">#REF!</definedName>
    <definedName name="VUELO10" localSheetId="0">#REF!</definedName>
    <definedName name="VUELO10">#REF!</definedName>
    <definedName name="VVC">[13]Precio!$F$39</definedName>
    <definedName name="VXCSD" localSheetId="0">#REF!</definedName>
    <definedName name="VXCSD">#REF!</definedName>
    <definedName name="W10X12">[11]analisis!$G$1534</definedName>
    <definedName name="W14X22">[11]analisis!$G$1637</definedName>
    <definedName name="W16X26">[11]analisis!$G$1814</definedName>
    <definedName name="W18X40">[11]analisis!$G$1872</definedName>
    <definedName name="W27X84">[11]analisis!$G$1977</definedName>
    <definedName name="w6x9">[11]analisis!$G$1453</definedName>
    <definedName name="WARE" localSheetId="0" hidden="1">'[21]ANALISIS STO DGO'!#REF!</definedName>
    <definedName name="WARE" hidden="1">'[21]ANALISIS STO DGO'!#REF!</definedName>
    <definedName name="ware." localSheetId="0" hidden="1">'[21]ANALISIS STO DGO'!#REF!</definedName>
    <definedName name="ware." hidden="1">'[21]ANALISIS STO DGO'!#REF!</definedName>
    <definedName name="ware.1" localSheetId="0" hidden="1">'[21]ANALISIS STO DGO'!#REF!</definedName>
    <definedName name="ware.1" hidden="1">'[21]ANALISIS STO DGO'!#REF!</definedName>
    <definedName name="WAREHOUSE" localSheetId="0" hidden="1">'[21]ANALISIS STO DGO'!#REF!</definedName>
    <definedName name="WAREHOUSE" hidden="1">'[21]ANALISIS STO DGO'!#REF!</definedName>
    <definedName name="Wimaldy" localSheetId="0" hidden="1">'[21]ANALISIS STO DGO'!#REF!</definedName>
    <definedName name="Wimaldy" hidden="1">'[21]ANALISIS STO DGO'!#REF!</definedName>
    <definedName name="wimaldy." localSheetId="0">#REF!</definedName>
    <definedName name="wimaldy.">#REF!</definedName>
    <definedName name="wimaldy.." localSheetId="0">#REF!</definedName>
    <definedName name="wimaldy..">#REF!</definedName>
    <definedName name="Wimaldy..." localSheetId="0">#REF!</definedName>
    <definedName name="Wimaldy...">#REF!</definedName>
    <definedName name="Winche" localSheetId="0">#REF!</definedName>
    <definedName name="Winche">#REF!</definedName>
    <definedName name="YEE_PVC_DREN_2" localSheetId="0">#REF!</definedName>
    <definedName name="YEE_PVC_DREN_2">#REF!</definedName>
    <definedName name="YEE_PVC_DREN_3" localSheetId="0">#REF!</definedName>
    <definedName name="YEE_PVC_DREN_3">#REF!</definedName>
    <definedName name="YEE_PVC_DREN_4" localSheetId="0">#REF!</definedName>
    <definedName name="YEE_PVC_DREN_4">#REF!</definedName>
    <definedName name="YEE_PVC_DREN_4x2" localSheetId="0">#REF!</definedName>
    <definedName name="YEE_PVC_DREN_4x2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O" localSheetId="0">[19]A!#REF!</definedName>
    <definedName name="YO">[19]A!#REF!</definedName>
    <definedName name="yutero" localSheetId="0">#REF!</definedName>
    <definedName name="yutero">#REF!</definedName>
    <definedName name="z" localSheetId="0">#REF!</definedName>
    <definedName name="z">#REF!</definedName>
    <definedName name="Z_086A872D_15DF_436A_8459_CE22F6819FF4_.wvu.Rows" localSheetId="0" hidden="1">[10]Presentacion!#REF!</definedName>
    <definedName name="Z_086A872D_15DF_436A_8459_CE22F6819FF4_.wvu.Rows" hidden="1">[10]Presentacion!#REF!</definedName>
    <definedName name="Z_433CD32B_6ED4_49CC_BAF2_96C8761B8B2B_.wvu.PrintArea" localSheetId="0" hidden="1">'LISTADO DE PART GUAYACANES'!$A$1:$G$767</definedName>
    <definedName name="Z_433CD32B_6ED4_49CC_BAF2_96C8761B8B2B_.wvu.PrintTitles" localSheetId="0" hidden="1">'LISTADO DE PART GUAYACANES'!$6:$10</definedName>
    <definedName name="Z_D55C8B2E_861A_459E_9D09_3AF38A1DE99E_.wvu.Rows" localSheetId="0" hidden="1">[10]Presentacion!#REF!</definedName>
    <definedName name="Z_D55C8B2E_861A_459E_9D09_3AF38A1DE99E_.wvu.Rows" hidden="1">[10]Presentacion!#REF!</definedName>
    <definedName name="Z_F540D718_D9AA_403F_AE49_60D937FD77E5_.wvu.Rows" localSheetId="0" hidden="1">[10]Presentacion!#REF!</definedName>
    <definedName name="Z_F540D718_D9AA_403F_AE49_60D937FD77E5_.wvu.Rows" hidden="1">[10]Presentacion!#REF!</definedName>
    <definedName name="ZABALETA">'[26]anal term'!$F$1808</definedName>
    <definedName name="ZABALETAPISO" localSheetId="0">#REF!</definedName>
    <definedName name="ZABALETAPISO">#REF!</definedName>
    <definedName name="ZABALETATECHO" localSheetId="0">#REF!</definedName>
    <definedName name="ZABALETATECHO">#REF!</definedName>
    <definedName name="zap.muro6" localSheetId="0">#REF!</definedName>
    <definedName name="zap.muro6">#REF!</definedName>
    <definedName name="zapata">'[4]caseta de planta'!$C$1:$C$65536</definedName>
    <definedName name="zapatasdeescaleras" localSheetId="0">#REF!</definedName>
    <definedName name="zapatasdeescaleras">#REF!</definedName>
    <definedName name="ZIN_001" localSheetId="0">#REF!</definedName>
    <definedName name="ZIN_001">#REF!</definedName>
    <definedName name="ZINC_CAL26_3x6" localSheetId="0">#REF!</definedName>
    <definedName name="ZINC_CAL26_3x6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29" localSheetId="0">#REF!</definedName>
    <definedName name="ZINC29">#REF!</definedName>
    <definedName name="ZINC34" localSheetId="0">#REF!</definedName>
    <definedName name="ZINC34">#REF!</definedName>
    <definedName name="ZOCALO_8x34" localSheetId="0">#REF!</definedName>
    <definedName name="ZOCALO_8x34">#REF!</definedName>
    <definedName name="Zócalo_de_Cerámica_Criolla_de_33___1era">[16]Insumos!$B$42:$D$42</definedName>
    <definedName name="zocalobotichinorojo" localSheetId="0">#REF!</definedName>
    <definedName name="zocalobotichinorojo">#REF!</definedName>
    <definedName name="ZOCESCGRAPROYAL" localSheetId="0">#REF!</definedName>
    <definedName name="ZOCESCGRAPROYAL">#REF!</definedName>
    <definedName name="ZOCGRA30BCO" localSheetId="0">#REF!</definedName>
    <definedName name="ZOCGRA30BCO">#REF!</definedName>
    <definedName name="ZOCGRA30GRIS" localSheetId="0">#REF!</definedName>
    <definedName name="ZOCGRA30GRIS">#REF!</definedName>
    <definedName name="ZOCGRA40BCO" localSheetId="0">#REF!</definedName>
    <definedName name="ZOCGRA40BCO">#REF!</definedName>
    <definedName name="ZOCGRABOTI40BCO" localSheetId="0">#REF!</definedName>
    <definedName name="ZOCGRABOTI40BCO">#REF!</definedName>
    <definedName name="ZOCGRABOTI40COL" localSheetId="0">#REF!</definedName>
    <definedName name="ZOCGRABOTI40COL">#REF!</definedName>
    <definedName name="ZOCGRAPROYAL40" localSheetId="0">#REF!</definedName>
    <definedName name="ZOCGRAPROYAL40">#REF!</definedName>
    <definedName name="ZOCLAD28" localSheetId="0">#REF!</definedName>
    <definedName name="ZOCLAD28">#REF!</definedName>
    <definedName name="ZOCMOSROJ25" localSheetId="0">#REF!</definedName>
    <definedName name="ZOCMOSROJ25">#REF!</definedName>
    <definedName name="ZOGRAESC">[26]UASD!$F$3522</definedName>
  </definedNames>
  <calcPr calcId="171027" fullPrecision="0"/>
  <customWorkbookViews>
    <customWorkbookView name="DELL - Personal View" guid="{311FB998-5E4A-4D29-97E3-7E913EA03810}" mergeInterval="0" personalView="1" maximized="1" windowWidth="1916" windowHeight="857" tabRatio="715" activeSheetId="2"/>
  </customWorkbookViews>
</workbook>
</file>

<file path=xl/calcChain.xml><?xml version="1.0" encoding="utf-8"?>
<calcChain xmlns="http://schemas.openxmlformats.org/spreadsheetml/2006/main">
  <c r="G750" i="38" l="1"/>
  <c r="F743" i="38"/>
  <c r="F744" i="38"/>
  <c r="F745" i="38"/>
  <c r="F746" i="38"/>
  <c r="F747" i="38"/>
  <c r="F742" i="38"/>
  <c r="F739" i="38"/>
  <c r="F733" i="38"/>
  <c r="F734" i="38"/>
  <c r="F735" i="38"/>
  <c r="F729" i="38"/>
  <c r="F723" i="38"/>
  <c r="F724" i="38"/>
  <c r="F725" i="38"/>
  <c r="F718" i="38"/>
  <c r="F719" i="38"/>
  <c r="F711" i="38"/>
  <c r="F712" i="38"/>
  <c r="F713" i="38"/>
  <c r="F714" i="38"/>
  <c r="F710" i="38"/>
  <c r="F707" i="38"/>
  <c r="G702" i="38"/>
  <c r="F679" i="38"/>
  <c r="F680" i="38"/>
  <c r="F681" i="38"/>
  <c r="F682" i="38"/>
  <c r="F683" i="38"/>
  <c r="F684" i="38"/>
  <c r="F685" i="38"/>
  <c r="F686" i="38"/>
  <c r="F687" i="38"/>
  <c r="F688" i="38"/>
  <c r="F689" i="38"/>
  <c r="F690" i="38"/>
  <c r="F691" i="38"/>
  <c r="F692" i="38"/>
  <c r="F693" i="38"/>
  <c r="F694" i="38"/>
  <c r="F695" i="38"/>
  <c r="F696" i="38"/>
  <c r="F697" i="38"/>
  <c r="F698" i="38"/>
  <c r="F699" i="38"/>
  <c r="F700" i="38"/>
  <c r="F701" i="38"/>
  <c r="G676" i="38"/>
  <c r="F642" i="38"/>
  <c r="F643" i="38"/>
  <c r="F644" i="38"/>
  <c r="F645" i="38"/>
  <c r="F646" i="38"/>
  <c r="F647" i="38"/>
  <c r="F648" i="38"/>
  <c r="F649" i="38"/>
  <c r="F650" i="38"/>
  <c r="F651" i="38"/>
  <c r="F652" i="38"/>
  <c r="F653" i="38"/>
  <c r="F654" i="38"/>
  <c r="F655" i="38"/>
  <c r="F656" i="38"/>
  <c r="F657" i="38"/>
  <c r="F658" i="38"/>
  <c r="F659" i="38"/>
  <c r="F660" i="38"/>
  <c r="F661" i="38"/>
  <c r="F662" i="38"/>
  <c r="F663" i="38"/>
  <c r="F664" i="38"/>
  <c r="F665" i="38"/>
  <c r="F666" i="38"/>
  <c r="F667" i="38"/>
  <c r="F668" i="38"/>
  <c r="F669" i="38"/>
  <c r="F670" i="38"/>
  <c r="F671" i="38"/>
  <c r="F672" i="38"/>
  <c r="F673" i="38"/>
  <c r="F674" i="38"/>
  <c r="F675" i="38"/>
  <c r="G636" i="38"/>
  <c r="F631" i="38"/>
  <c r="F632" i="38"/>
  <c r="F633" i="38"/>
  <c r="F634" i="38"/>
  <c r="F635" i="38"/>
  <c r="G628" i="38"/>
  <c r="F623" i="38"/>
  <c r="F624" i="38"/>
  <c r="F625" i="38"/>
  <c r="F626" i="38"/>
  <c r="F627" i="38"/>
  <c r="G620" i="38"/>
  <c r="F602" i="38"/>
  <c r="F603" i="38"/>
  <c r="F604" i="38"/>
  <c r="F605" i="38"/>
  <c r="F606" i="38"/>
  <c r="F607" i="38"/>
  <c r="F608" i="38"/>
  <c r="F609" i="38"/>
  <c r="F610" i="38"/>
  <c r="F611" i="38"/>
  <c r="F612" i="38"/>
  <c r="F613" i="38"/>
  <c r="F614" i="38"/>
  <c r="F615" i="38"/>
  <c r="F616" i="38"/>
  <c r="F617" i="38"/>
  <c r="F618" i="38"/>
  <c r="F619" i="38"/>
  <c r="G599" i="38"/>
  <c r="F591" i="38"/>
  <c r="F592" i="38"/>
  <c r="F593" i="38"/>
  <c r="F594" i="38"/>
  <c r="F595" i="38"/>
  <c r="F596" i="38"/>
  <c r="F597" i="38"/>
  <c r="F598" i="38"/>
  <c r="G588" i="38"/>
  <c r="F577" i="38"/>
  <c r="F578" i="38"/>
  <c r="F579" i="38"/>
  <c r="F580" i="38"/>
  <c r="F581" i="38"/>
  <c r="F582" i="38"/>
  <c r="F583" i="38"/>
  <c r="F584" i="38"/>
  <c r="F585" i="38"/>
  <c r="F586" i="38"/>
  <c r="F587" i="38"/>
  <c r="F576" i="38"/>
  <c r="G572" i="38"/>
  <c r="F571" i="38"/>
  <c r="G567" i="38"/>
  <c r="F566" i="38"/>
  <c r="F563" i="38"/>
  <c r="G564" i="38" s="1"/>
  <c r="G561" i="38"/>
  <c r="F560" i="38"/>
  <c r="F558" i="38"/>
  <c r="F559" i="38"/>
  <c r="G555" i="38"/>
  <c r="F549" i="38"/>
  <c r="F550" i="38"/>
  <c r="F551" i="38"/>
  <c r="F552" i="38"/>
  <c r="F553" i="38"/>
  <c r="F554" i="38"/>
  <c r="F548" i="38"/>
  <c r="G546" i="38"/>
  <c r="F545" i="38"/>
  <c r="G543" i="38"/>
  <c r="F535" i="38"/>
  <c r="F536" i="38"/>
  <c r="F537" i="38"/>
  <c r="F538" i="38"/>
  <c r="F539" i="38"/>
  <c r="F540" i="38"/>
  <c r="F541" i="38"/>
  <c r="F542" i="38"/>
  <c r="G532" i="38"/>
  <c r="F530" i="38"/>
  <c r="F531" i="38"/>
  <c r="F529" i="38"/>
  <c r="G527" i="38"/>
  <c r="F526" i="38"/>
  <c r="G521" i="38"/>
  <c r="F516" i="38"/>
  <c r="F517" i="38"/>
  <c r="F518" i="38"/>
  <c r="F519" i="38"/>
  <c r="F520" i="38"/>
  <c r="G513" i="38"/>
  <c r="F506" i="38"/>
  <c r="F507" i="38"/>
  <c r="F508" i="38"/>
  <c r="F509" i="38"/>
  <c r="F510" i="38"/>
  <c r="F511" i="38"/>
  <c r="F512" i="38"/>
  <c r="G503" i="38"/>
  <c r="F502" i="38"/>
  <c r="F501" i="38"/>
  <c r="G499" i="38"/>
  <c r="F498" i="38"/>
  <c r="F497" i="38"/>
  <c r="G495" i="38"/>
  <c r="F494" i="38"/>
  <c r="G492" i="38"/>
  <c r="F491" i="38"/>
  <c r="F490" i="38"/>
  <c r="G488" i="38"/>
  <c r="F487" i="38"/>
  <c r="G485" i="38"/>
  <c r="F484" i="38"/>
  <c r="G482" i="38"/>
  <c r="F481" i="38"/>
  <c r="F480" i="38"/>
  <c r="F479" i="38"/>
  <c r="F478" i="38"/>
  <c r="F477" i="38"/>
  <c r="F476" i="38"/>
  <c r="G474" i="38"/>
  <c r="F473" i="38"/>
  <c r="F472" i="38"/>
  <c r="F471" i="38"/>
  <c r="F470" i="38"/>
  <c r="G468" i="38"/>
  <c r="F467" i="38"/>
  <c r="F466" i="38"/>
  <c r="F465" i="38"/>
  <c r="F464" i="38"/>
  <c r="F463" i="38"/>
  <c r="F462" i="38"/>
  <c r="G460" i="38"/>
  <c r="G457" i="38"/>
  <c r="F456" i="38"/>
  <c r="F455" i="38"/>
  <c r="F454" i="38"/>
  <c r="F453" i="38"/>
  <c r="F452" i="38"/>
  <c r="F451" i="38"/>
  <c r="F450" i="38"/>
  <c r="F449" i="38"/>
  <c r="G447" i="38"/>
  <c r="F446" i="38"/>
  <c r="F442" i="38"/>
  <c r="F443" i="38"/>
  <c r="F444" i="38"/>
  <c r="F445" i="38"/>
  <c r="G439" i="38"/>
  <c r="F436" i="38"/>
  <c r="F437" i="38"/>
  <c r="F438" i="38"/>
  <c r="F435" i="38"/>
  <c r="G433" i="38"/>
  <c r="F432" i="38"/>
  <c r="F424" i="38"/>
  <c r="F425" i="38"/>
  <c r="F426" i="38"/>
  <c r="G415" i="38"/>
  <c r="F414" i="38"/>
  <c r="F413" i="38"/>
  <c r="F404" i="38"/>
  <c r="F398" i="38"/>
  <c r="F399" i="38"/>
  <c r="F400" i="38"/>
  <c r="F392" i="38"/>
  <c r="F393" i="38"/>
  <c r="F394" i="38"/>
  <c r="F384" i="38"/>
  <c r="F385" i="38"/>
  <c r="F386" i="38"/>
  <c r="F387" i="38"/>
  <c r="F388" i="38"/>
  <c r="F380" i="38"/>
  <c r="F368" i="38"/>
  <c r="F369" i="38"/>
  <c r="F370" i="38"/>
  <c r="F371" i="38"/>
  <c r="F372" i="38"/>
  <c r="F373" i="38"/>
  <c r="F374" i="38"/>
  <c r="F375" i="38"/>
  <c r="F376" i="38"/>
  <c r="F377" i="38"/>
  <c r="F358" i="38"/>
  <c r="F359" i="38"/>
  <c r="F360" i="38"/>
  <c r="F361" i="38"/>
  <c r="F362" i="38"/>
  <c r="F363" i="38"/>
  <c r="F364" i="38"/>
  <c r="F354" i="38"/>
  <c r="F336" i="38"/>
  <c r="F337" i="38"/>
  <c r="F338" i="38"/>
  <c r="F339" i="38"/>
  <c r="F340" i="38"/>
  <c r="F341" i="38"/>
  <c r="F342" i="38"/>
  <c r="F343" i="38"/>
  <c r="F344" i="38"/>
  <c r="F345" i="38"/>
  <c r="F332" i="38"/>
  <c r="F324" i="38"/>
  <c r="F325" i="38"/>
  <c r="F326" i="38"/>
  <c r="G321" i="38"/>
  <c r="F308" i="38"/>
  <c r="F309" i="38"/>
  <c r="F310" i="38"/>
  <c r="F311" i="38"/>
  <c r="F312" i="38"/>
  <c r="F313" i="38"/>
  <c r="F314" i="38"/>
  <c r="F315" i="38"/>
  <c r="F316" i="38"/>
  <c r="F317" i="38"/>
  <c r="F318" i="38"/>
  <c r="F319" i="38"/>
  <c r="F320" i="38"/>
  <c r="F294" i="38"/>
  <c r="F295" i="38"/>
  <c r="F296" i="38"/>
  <c r="F297" i="38"/>
  <c r="F298" i="38"/>
  <c r="F299" i="38"/>
  <c r="F300" i="38"/>
  <c r="F301" i="38"/>
  <c r="F302" i="38"/>
  <c r="F303" i="38"/>
  <c r="F304" i="38"/>
  <c r="F279" i="38"/>
  <c r="F280" i="38"/>
  <c r="F281" i="38"/>
  <c r="F282" i="38"/>
  <c r="F283" i="38"/>
  <c r="F284" i="38"/>
  <c r="F285" i="38"/>
  <c r="F286" i="38"/>
  <c r="F287" i="38"/>
  <c r="F288" i="38"/>
  <c r="F289" i="38"/>
  <c r="F290" i="38"/>
  <c r="F258" i="38"/>
  <c r="F259" i="38"/>
  <c r="F260" i="38"/>
  <c r="F261" i="38"/>
  <c r="F262" i="38"/>
  <c r="F263" i="38"/>
  <c r="F264" i="38"/>
  <c r="F265" i="38"/>
  <c r="F266" i="38"/>
  <c r="F267" i="38"/>
  <c r="F268" i="38"/>
  <c r="F269" i="38"/>
  <c r="F270" i="38"/>
  <c r="F271" i="38"/>
  <c r="F272" i="38"/>
  <c r="F273" i="38"/>
  <c r="F274" i="38"/>
  <c r="F275" i="38"/>
  <c r="G255" i="38"/>
  <c r="F254" i="38"/>
  <c r="G252" i="38"/>
  <c r="F250" i="38"/>
  <c r="F251" i="38"/>
  <c r="F243" i="38"/>
  <c r="F244" i="38"/>
  <c r="F245" i="38"/>
  <c r="F246" i="38"/>
  <c r="F238" i="38"/>
  <c r="F239" i="38"/>
  <c r="F232" i="38"/>
  <c r="F233" i="38"/>
  <c r="F234" i="38"/>
  <c r="F222" i="38"/>
  <c r="F223" i="38"/>
  <c r="F224" i="38"/>
  <c r="F225" i="38"/>
  <c r="F226" i="38"/>
  <c r="F206" i="38"/>
  <c r="F207" i="38"/>
  <c r="F208" i="38"/>
  <c r="F209" i="38"/>
  <c r="F210" i="38"/>
  <c r="F211" i="38"/>
  <c r="F212" i="38"/>
  <c r="F213" i="38"/>
  <c r="F214" i="38"/>
  <c r="F215" i="38"/>
  <c r="F216" i="38"/>
  <c r="F217" i="38"/>
  <c r="F218" i="38"/>
  <c r="F192" i="38"/>
  <c r="F193" i="38"/>
  <c r="F194" i="38"/>
  <c r="F195" i="38"/>
  <c r="F196" i="38"/>
  <c r="F197" i="38"/>
  <c r="F198" i="38"/>
  <c r="F199" i="38"/>
  <c r="F200" i="38"/>
  <c r="F201" i="38"/>
  <c r="F202" i="38"/>
  <c r="F179" i="38"/>
  <c r="F180" i="38"/>
  <c r="F181" i="38"/>
  <c r="F182" i="38"/>
  <c r="F183" i="38"/>
  <c r="F184" i="38"/>
  <c r="F185" i="38"/>
  <c r="F186" i="38"/>
  <c r="F187" i="38"/>
  <c r="F188" i="38"/>
  <c r="F164" i="38"/>
  <c r="F165" i="38"/>
  <c r="F166" i="38"/>
  <c r="F167" i="38"/>
  <c r="F168" i="38"/>
  <c r="F169" i="38"/>
  <c r="F170" i="38"/>
  <c r="F171" i="38"/>
  <c r="F172" i="38"/>
  <c r="F173" i="38"/>
  <c r="F174" i="38"/>
  <c r="F175" i="38"/>
  <c r="F143" i="38"/>
  <c r="F144" i="38"/>
  <c r="F145" i="38"/>
  <c r="F146" i="38"/>
  <c r="F147" i="38"/>
  <c r="F148" i="38"/>
  <c r="F149" i="38"/>
  <c r="F150" i="38"/>
  <c r="F151" i="38"/>
  <c r="F152" i="38"/>
  <c r="F153" i="38"/>
  <c r="F154" i="38"/>
  <c r="F155" i="38"/>
  <c r="F156" i="38"/>
  <c r="F157" i="38"/>
  <c r="F158" i="38"/>
  <c r="F159" i="38"/>
  <c r="F160" i="38"/>
  <c r="F134" i="38"/>
  <c r="F135" i="38"/>
  <c r="F136" i="38"/>
  <c r="F126" i="38"/>
  <c r="F127" i="38"/>
  <c r="F128" i="38"/>
  <c r="F129" i="38"/>
  <c r="F130" i="38"/>
  <c r="G123" i="38"/>
  <c r="F121" i="38"/>
  <c r="F122" i="38"/>
  <c r="F114" i="38"/>
  <c r="F115" i="38"/>
  <c r="F116" i="38"/>
  <c r="F117" i="38"/>
  <c r="F99" i="38"/>
  <c r="F100" i="38"/>
  <c r="F101" i="38"/>
  <c r="F102" i="38"/>
  <c r="F103" i="38"/>
  <c r="F104" i="38"/>
  <c r="F105" i="38"/>
  <c r="F106" i="38"/>
  <c r="F107" i="38"/>
  <c r="F108" i="38"/>
  <c r="F83" i="38"/>
  <c r="F84" i="38"/>
  <c r="F85" i="38"/>
  <c r="F86" i="38"/>
  <c r="F87" i="38"/>
  <c r="F88" i="38"/>
  <c r="F89" i="38"/>
  <c r="F90" i="38"/>
  <c r="F91" i="38"/>
  <c r="F92" i="38"/>
  <c r="F93" i="38"/>
  <c r="F94" i="38"/>
  <c r="F95" i="38"/>
  <c r="F71" i="38"/>
  <c r="F72" i="38"/>
  <c r="F73" i="38"/>
  <c r="F74" i="38"/>
  <c r="F75" i="38"/>
  <c r="F76" i="38"/>
  <c r="F77" i="38"/>
  <c r="F78" i="38"/>
  <c r="F79" i="38"/>
  <c r="F58" i="38"/>
  <c r="F59" i="38"/>
  <c r="F60" i="38"/>
  <c r="F61" i="38"/>
  <c r="F62" i="38"/>
  <c r="F63" i="38"/>
  <c r="F64" i="38"/>
  <c r="F65" i="38"/>
  <c r="F66" i="38"/>
  <c r="F67" i="38"/>
  <c r="F48" i="38"/>
  <c r="F49" i="38"/>
  <c r="F50" i="38"/>
  <c r="F51" i="38"/>
  <c r="F44" i="38"/>
  <c r="F41" i="38"/>
  <c r="F38" i="38"/>
  <c r="F29" i="38"/>
  <c r="F30" i="38"/>
  <c r="F31" i="38"/>
  <c r="F32" i="38"/>
  <c r="F33" i="38"/>
  <c r="F34" i="38"/>
  <c r="F35" i="38"/>
  <c r="G26" i="38"/>
  <c r="F24" i="38"/>
  <c r="F25" i="38"/>
  <c r="G21" i="38"/>
  <c r="F16" i="38"/>
  <c r="F17" i="38"/>
  <c r="F18" i="38"/>
  <c r="F19" i="38"/>
  <c r="F20" i="38"/>
  <c r="A743" i="38" l="1"/>
  <c r="A744" i="38" s="1"/>
  <c r="A745" i="38" s="1"/>
  <c r="A746" i="38" s="1"/>
  <c r="A747" i="38" s="1"/>
  <c r="A742" i="38"/>
  <c r="A739" i="38"/>
  <c r="F738" i="38"/>
  <c r="G740" i="38" s="1"/>
  <c r="A738" i="38"/>
  <c r="A733" i="38"/>
  <c r="A734" i="38" s="1"/>
  <c r="A735" i="38" s="1"/>
  <c r="F732" i="38"/>
  <c r="A732" i="38"/>
  <c r="F728" i="38"/>
  <c r="G730" i="38" s="1"/>
  <c r="A728" i="38"/>
  <c r="F722" i="38"/>
  <c r="A722" i="38"/>
  <c r="A723" i="38" s="1"/>
  <c r="A724" i="38" s="1"/>
  <c r="A725" i="38" s="1"/>
  <c r="F717" i="38"/>
  <c r="A717" i="38"/>
  <c r="A718" i="38" s="1"/>
  <c r="A719" i="38" s="1"/>
  <c r="A711" i="38"/>
  <c r="A712" i="38" s="1"/>
  <c r="A713" i="38" s="1"/>
  <c r="A714" i="38" s="1"/>
  <c r="A710" i="38"/>
  <c r="A707" i="38"/>
  <c r="F706" i="38"/>
  <c r="A706" i="38"/>
  <c r="F678" i="38"/>
  <c r="A678" i="38"/>
  <c r="A679" i="38" s="1"/>
  <c r="A680" i="38" s="1"/>
  <c r="A681" i="38" s="1"/>
  <c r="A682" i="38" s="1"/>
  <c r="A683" i="38" s="1"/>
  <c r="A684" i="38" s="1"/>
  <c r="A685" i="38" s="1"/>
  <c r="A686" i="38" s="1"/>
  <c r="A687" i="38" s="1"/>
  <c r="A688" i="38" s="1"/>
  <c r="A689" i="38" s="1"/>
  <c r="A690" i="38" s="1"/>
  <c r="A691" i="38" s="1"/>
  <c r="A692" i="38" s="1"/>
  <c r="A693" i="38" s="1"/>
  <c r="A694" i="38" s="1"/>
  <c r="A695" i="38" s="1"/>
  <c r="A696" i="38" s="1"/>
  <c r="A697" i="38" s="1"/>
  <c r="A698" i="38" s="1"/>
  <c r="A699" i="38" s="1"/>
  <c r="A700" i="38" s="1"/>
  <c r="A701" i="38" s="1"/>
  <c r="A642" i="38"/>
  <c r="A643" i="38" s="1"/>
  <c r="A644" i="38" s="1"/>
  <c r="A645" i="38" s="1"/>
  <c r="A646" i="38" s="1"/>
  <c r="A647" i="38" s="1"/>
  <c r="A648" i="38" s="1"/>
  <c r="A649" i="38" s="1"/>
  <c r="A650" i="38" s="1"/>
  <c r="A651" i="38" s="1"/>
  <c r="A652" i="38" s="1"/>
  <c r="A653" i="38" s="1"/>
  <c r="A654" i="38" s="1"/>
  <c r="A655" i="38" s="1"/>
  <c r="A656" i="38" s="1"/>
  <c r="A657" i="38" s="1"/>
  <c r="A658" i="38" s="1"/>
  <c r="A659" i="38" s="1"/>
  <c r="A660" i="38" s="1"/>
  <c r="A661" i="38" s="1"/>
  <c r="A662" i="38" s="1"/>
  <c r="A663" i="38" s="1"/>
  <c r="A664" i="38" s="1"/>
  <c r="A665" i="38" s="1"/>
  <c r="A666" i="38" s="1"/>
  <c r="A667" i="38" s="1"/>
  <c r="A668" i="38" s="1"/>
  <c r="A669" i="38" s="1"/>
  <c r="A670" i="38" s="1"/>
  <c r="A671" i="38" s="1"/>
  <c r="A672" i="38" s="1"/>
  <c r="A673" i="38" s="1"/>
  <c r="A674" i="38" s="1"/>
  <c r="A675" i="38" s="1"/>
  <c r="F641" i="38"/>
  <c r="A641" i="38"/>
  <c r="A631" i="38"/>
  <c r="A632" i="38" s="1"/>
  <c r="A633" i="38" s="1"/>
  <c r="A634" i="38" s="1"/>
  <c r="A635" i="38" s="1"/>
  <c r="F630" i="38"/>
  <c r="A630" i="38"/>
  <c r="F622" i="38"/>
  <c r="A622" i="38"/>
  <c r="A623" i="38" s="1"/>
  <c r="A624" i="38" s="1"/>
  <c r="A625" i="38" s="1"/>
  <c r="A626" i="38" s="1"/>
  <c r="A627" i="38" s="1"/>
  <c r="A603" i="38"/>
  <c r="A604" i="38" s="1"/>
  <c r="A605" i="38" s="1"/>
  <c r="A606" i="38" s="1"/>
  <c r="A607" i="38" s="1"/>
  <c r="A608" i="38" s="1"/>
  <c r="A609" i="38" s="1"/>
  <c r="A610" i="38" s="1"/>
  <c r="A611" i="38" s="1"/>
  <c r="A612" i="38" s="1"/>
  <c r="A613" i="38" s="1"/>
  <c r="A614" i="38" s="1"/>
  <c r="A615" i="38" s="1"/>
  <c r="A616" i="38" s="1"/>
  <c r="A617" i="38" s="1"/>
  <c r="A618" i="38" s="1"/>
  <c r="A619" i="38" s="1"/>
  <c r="A602" i="38"/>
  <c r="F601" i="38"/>
  <c r="A601" i="38"/>
  <c r="F590" i="38"/>
  <c r="A590" i="38"/>
  <c r="A591" i="38" s="1"/>
  <c r="A592" i="38" s="1"/>
  <c r="A593" i="38" s="1"/>
  <c r="A594" i="38" s="1"/>
  <c r="A595" i="38" s="1"/>
  <c r="A596" i="38" s="1"/>
  <c r="A597" i="38" s="1"/>
  <c r="A598" i="38" s="1"/>
  <c r="A576" i="38"/>
  <c r="A577" i="38" s="1"/>
  <c r="A578" i="38" s="1"/>
  <c r="A579" i="38" s="1"/>
  <c r="A580" i="38" s="1"/>
  <c r="A581" i="38" s="1"/>
  <c r="A582" i="38" s="1"/>
  <c r="A583" i="38" s="1"/>
  <c r="A584" i="38" s="1"/>
  <c r="A585" i="38" s="1"/>
  <c r="A586" i="38" s="1"/>
  <c r="A587" i="38" s="1"/>
  <c r="A571" i="38"/>
  <c r="A566" i="38"/>
  <c r="A563" i="38"/>
  <c r="F557" i="38"/>
  <c r="A557" i="38"/>
  <c r="A558" i="38" s="1"/>
  <c r="A559" i="38" s="1"/>
  <c r="A560" i="38" s="1"/>
  <c r="A549" i="38"/>
  <c r="A550" i="38" s="1"/>
  <c r="A551" i="38" s="1"/>
  <c r="A552" i="38" s="1"/>
  <c r="A553" i="38" s="1"/>
  <c r="A554" i="38" s="1"/>
  <c r="A548" i="38"/>
  <c r="A545" i="38"/>
  <c r="F534" i="38"/>
  <c r="A534" i="38"/>
  <c r="A535" i="38" s="1"/>
  <c r="A536" i="38" s="1"/>
  <c r="A537" i="38" s="1"/>
  <c r="A538" i="38" s="1"/>
  <c r="A539" i="38" s="1"/>
  <c r="A540" i="38" s="1"/>
  <c r="A541" i="38" s="1"/>
  <c r="A542" i="38" s="1"/>
  <c r="A529" i="38"/>
  <c r="A530" i="38" s="1"/>
  <c r="A531" i="38" s="1"/>
  <c r="A526" i="38"/>
  <c r="A525" i="38"/>
  <c r="F515" i="38"/>
  <c r="A515" i="38"/>
  <c r="A516" i="38" s="1"/>
  <c r="A517" i="38" s="1"/>
  <c r="A518" i="38" s="1"/>
  <c r="A519" i="38" s="1"/>
  <c r="A520" i="38" s="1"/>
  <c r="F505" i="38"/>
  <c r="A505" i="38"/>
  <c r="A506" i="38" s="1"/>
  <c r="A507" i="38" s="1"/>
  <c r="A508" i="38" s="1"/>
  <c r="A509" i="38" s="1"/>
  <c r="A510" i="38" s="1"/>
  <c r="A511" i="38" s="1"/>
  <c r="A512" i="38" s="1"/>
  <c r="A502" i="38"/>
  <c r="A501" i="38"/>
  <c r="A497" i="38"/>
  <c r="A498" i="38" s="1"/>
  <c r="A494" i="38"/>
  <c r="A491" i="38"/>
  <c r="A490" i="38"/>
  <c r="A487" i="38"/>
  <c r="A484" i="38"/>
  <c r="A477" i="38"/>
  <c r="A478" i="38" s="1"/>
  <c r="A479" i="38" s="1"/>
  <c r="A480" i="38" s="1"/>
  <c r="A481" i="38" s="1"/>
  <c r="A476" i="38"/>
  <c r="A471" i="38"/>
  <c r="A472" i="38" s="1"/>
  <c r="A473" i="38" s="1"/>
  <c r="A470" i="38"/>
  <c r="A462" i="38"/>
  <c r="A463" i="38" s="1"/>
  <c r="A464" i="38" s="1"/>
  <c r="A465" i="38" s="1"/>
  <c r="A466" i="38" s="1"/>
  <c r="A467" i="38" s="1"/>
  <c r="F459" i="38"/>
  <c r="A459" i="38"/>
  <c r="A450" i="38"/>
  <c r="A451" i="38" s="1"/>
  <c r="A452" i="38" s="1"/>
  <c r="A453" i="38" s="1"/>
  <c r="A454" i="38" s="1"/>
  <c r="A455" i="38" s="1"/>
  <c r="A456" i="38" s="1"/>
  <c r="A449" i="38"/>
  <c r="A442" i="38"/>
  <c r="A443" i="38" s="1"/>
  <c r="A444" i="38" s="1"/>
  <c r="A445" i="38" s="1"/>
  <c r="A446" i="38" s="1"/>
  <c r="F441" i="38"/>
  <c r="A441" i="38"/>
  <c r="A437" i="38"/>
  <c r="A438" i="38" s="1"/>
  <c r="A436" i="38"/>
  <c r="A435" i="38"/>
  <c r="F431" i="38"/>
  <c r="A431" i="38"/>
  <c r="A432" i="38" s="1"/>
  <c r="F423" i="38"/>
  <c r="A423" i="38"/>
  <c r="A424" i="38" s="1"/>
  <c r="A425" i="38" s="1"/>
  <c r="A426" i="38" s="1"/>
  <c r="F420" i="38"/>
  <c r="G421" i="38" s="1"/>
  <c r="A420" i="38"/>
  <c r="F417" i="38"/>
  <c r="G418" i="38" s="1"/>
  <c r="A417" i="38"/>
  <c r="A413" i="38"/>
  <c r="A414" i="38" s="1"/>
  <c r="F410" i="38"/>
  <c r="G411" i="38" s="1"/>
  <c r="A410" i="38"/>
  <c r="F407" i="38"/>
  <c r="G408" i="38" s="1"/>
  <c r="A407" i="38"/>
  <c r="F403" i="38"/>
  <c r="G405" i="38" s="1"/>
  <c r="A403" i="38"/>
  <c r="A404" i="38" s="1"/>
  <c r="F397" i="38"/>
  <c r="A397" i="38"/>
  <c r="A398" i="38" s="1"/>
  <c r="A399" i="38" s="1"/>
  <c r="A400" i="38" s="1"/>
  <c r="F391" i="38"/>
  <c r="A391" i="38"/>
  <c r="A392" i="38" s="1"/>
  <c r="A393" i="38" s="1"/>
  <c r="A394" i="38" s="1"/>
  <c r="A386" i="38"/>
  <c r="A387" i="38" s="1"/>
  <c r="A388" i="38" s="1"/>
  <c r="A384" i="38"/>
  <c r="A385" i="38" s="1"/>
  <c r="F383" i="38"/>
  <c r="A383" i="38"/>
  <c r="G381" i="38"/>
  <c r="A380" i="38"/>
  <c r="A368" i="38"/>
  <c r="A369" i="38" s="1"/>
  <c r="A370" i="38" s="1"/>
  <c r="A371" i="38" s="1"/>
  <c r="A372" i="38" s="1"/>
  <c r="A373" i="38" s="1"/>
  <c r="A374" i="38" s="1"/>
  <c r="A375" i="38" s="1"/>
  <c r="A376" i="38" s="1"/>
  <c r="A377" i="38" s="1"/>
  <c r="F367" i="38"/>
  <c r="A367" i="38"/>
  <c r="A358" i="38"/>
  <c r="A359" i="38" s="1"/>
  <c r="A360" i="38" s="1"/>
  <c r="A361" i="38" s="1"/>
  <c r="A362" i="38" s="1"/>
  <c r="A363" i="38" s="1"/>
  <c r="A364" i="38" s="1"/>
  <c r="F357" i="38"/>
  <c r="A357" i="38"/>
  <c r="A354" i="38"/>
  <c r="F353" i="38"/>
  <c r="A353" i="38"/>
  <c r="F348" i="38"/>
  <c r="G349" i="38" s="1"/>
  <c r="A348" i="38"/>
  <c r="A345" i="38"/>
  <c r="A336" i="38"/>
  <c r="A337" i="38" s="1"/>
  <c r="A338" i="38" s="1"/>
  <c r="A339" i="38" s="1"/>
  <c r="A340" i="38" s="1"/>
  <c r="A341" i="38" s="1"/>
  <c r="A342" i="38" s="1"/>
  <c r="A343" i="38" s="1"/>
  <c r="A344" i="38" s="1"/>
  <c r="F335" i="38"/>
  <c r="A335" i="38"/>
  <c r="F331" i="38"/>
  <c r="A331" i="38"/>
  <c r="A332" i="38" s="1"/>
  <c r="F323" i="38"/>
  <c r="A323" i="38"/>
  <c r="A324" i="38" s="1"/>
  <c r="A325" i="38" s="1"/>
  <c r="A326" i="38" s="1"/>
  <c r="F307" i="38"/>
  <c r="A307" i="38"/>
  <c r="A308" i="38" s="1"/>
  <c r="A309" i="38" s="1"/>
  <c r="A310" i="38" s="1"/>
  <c r="A311" i="38" s="1"/>
  <c r="A312" i="38" s="1"/>
  <c r="A313" i="38" s="1"/>
  <c r="A314" i="38" s="1"/>
  <c r="A315" i="38" s="1"/>
  <c r="A316" i="38" s="1"/>
  <c r="A317" i="38" s="1"/>
  <c r="A318" i="38" s="1"/>
  <c r="A319" i="38" s="1"/>
  <c r="A320" i="38" s="1"/>
  <c r="F293" i="38"/>
  <c r="A293" i="38"/>
  <c r="A294" i="38" s="1"/>
  <c r="A295" i="38" s="1"/>
  <c r="A296" i="38" s="1"/>
  <c r="A297" i="38" s="1"/>
  <c r="A298" i="38" s="1"/>
  <c r="A299" i="38" s="1"/>
  <c r="A300" i="38" s="1"/>
  <c r="A301" i="38" s="1"/>
  <c r="A302" i="38" s="1"/>
  <c r="A303" i="38" s="1"/>
  <c r="A304" i="38" s="1"/>
  <c r="F278" i="38"/>
  <c r="A278" i="38"/>
  <c r="A279" i="38" s="1"/>
  <c r="A280" i="38" s="1"/>
  <c r="A281" i="38" s="1"/>
  <c r="A282" i="38" s="1"/>
  <c r="A283" i="38" s="1"/>
  <c r="A284" i="38" s="1"/>
  <c r="A285" i="38" s="1"/>
  <c r="A286" i="38" s="1"/>
  <c r="A287" i="38" s="1"/>
  <c r="A288" i="38" s="1"/>
  <c r="A289" i="38" s="1"/>
  <c r="A290" i="38" s="1"/>
  <c r="A258" i="38"/>
  <c r="A259" i="38" s="1"/>
  <c r="A260" i="38" s="1"/>
  <c r="A261" i="38" s="1"/>
  <c r="A262" i="38" s="1"/>
  <c r="A263" i="38" s="1"/>
  <c r="A264" i="38" s="1"/>
  <c r="A265" i="38" s="1"/>
  <c r="A266" i="38" s="1"/>
  <c r="A267" i="38" s="1"/>
  <c r="A268" i="38" s="1"/>
  <c r="A269" i="38" s="1"/>
  <c r="A270" i="38" s="1"/>
  <c r="A271" i="38" s="1"/>
  <c r="A272" i="38" s="1"/>
  <c r="A273" i="38" s="1"/>
  <c r="A274" i="38" s="1"/>
  <c r="A275" i="38" s="1"/>
  <c r="F257" i="38"/>
  <c r="A257" i="38"/>
  <c r="A254" i="38"/>
  <c r="F249" i="38"/>
  <c r="A249" i="38"/>
  <c r="A250" i="38" s="1"/>
  <c r="A251" i="38" s="1"/>
  <c r="F242" i="38"/>
  <c r="A242" i="38"/>
  <c r="A243" i="38" s="1"/>
  <c r="A244" i="38" s="1"/>
  <c r="A245" i="38" s="1"/>
  <c r="A246" i="38" s="1"/>
  <c r="F237" i="38"/>
  <c r="A237" i="38"/>
  <c r="A238" i="38" s="1"/>
  <c r="A239" i="38" s="1"/>
  <c r="F231" i="38"/>
  <c r="A231" i="38"/>
  <c r="A232" i="38" s="1"/>
  <c r="A233" i="38" s="1"/>
  <c r="A234" i="38" s="1"/>
  <c r="F221" i="38"/>
  <c r="A221" i="38"/>
  <c r="A222" i="38" s="1"/>
  <c r="A223" i="38" s="1"/>
  <c r="A224" i="38" s="1"/>
  <c r="A225" i="38" s="1"/>
  <c r="A226" i="38" s="1"/>
  <c r="A206" i="38"/>
  <c r="A207" i="38" s="1"/>
  <c r="A208" i="38" s="1"/>
  <c r="A209" i="38" s="1"/>
  <c r="A210" i="38" s="1"/>
  <c r="A211" i="38" s="1"/>
  <c r="A212" i="38" s="1"/>
  <c r="A213" i="38" s="1"/>
  <c r="A214" i="38" s="1"/>
  <c r="A215" i="38" s="1"/>
  <c r="A216" i="38" s="1"/>
  <c r="A217" i="38" s="1"/>
  <c r="A218" i="38" s="1"/>
  <c r="F205" i="38"/>
  <c r="A205" i="38"/>
  <c r="F191" i="38"/>
  <c r="A191" i="38"/>
  <c r="A192" i="38" s="1"/>
  <c r="A193" i="38" s="1"/>
  <c r="A194" i="38" s="1"/>
  <c r="A195" i="38" s="1"/>
  <c r="A196" i="38" s="1"/>
  <c r="A197" i="38" s="1"/>
  <c r="A198" i="38" s="1"/>
  <c r="A199" i="38" s="1"/>
  <c r="A200" i="38" s="1"/>
  <c r="A201" i="38" s="1"/>
  <c r="A202" i="38" s="1"/>
  <c r="A180" i="38"/>
  <c r="A181" i="38" s="1"/>
  <c r="A182" i="38" s="1"/>
  <c r="A183" i="38" s="1"/>
  <c r="A184" i="38" s="1"/>
  <c r="A185" i="38" s="1"/>
  <c r="A186" i="38" s="1"/>
  <c r="A187" i="38" s="1"/>
  <c r="A188" i="38" s="1"/>
  <c r="F178" i="38"/>
  <c r="A178" i="38"/>
  <c r="A179" i="38" s="1"/>
  <c r="F163" i="38"/>
  <c r="A163" i="38"/>
  <c r="A164" i="38" s="1"/>
  <c r="A165" i="38" s="1"/>
  <c r="A166" i="38" s="1"/>
  <c r="A167" i="38" s="1"/>
  <c r="A168" i="38" s="1"/>
  <c r="A169" i="38" s="1"/>
  <c r="A170" i="38" s="1"/>
  <c r="A171" i="38" s="1"/>
  <c r="A172" i="38" s="1"/>
  <c r="A173" i="38" s="1"/>
  <c r="A174" i="38" s="1"/>
  <c r="A175" i="38" s="1"/>
  <c r="A143" i="38"/>
  <c r="A144" i="38" s="1"/>
  <c r="A145" i="38" s="1"/>
  <c r="A146" i="38" s="1"/>
  <c r="A147" i="38" s="1"/>
  <c r="A148" i="38" s="1"/>
  <c r="A149" i="38" s="1"/>
  <c r="A150" i="38" s="1"/>
  <c r="A151" i="38" s="1"/>
  <c r="A152" i="38" s="1"/>
  <c r="A153" i="38" s="1"/>
  <c r="A154" i="38" s="1"/>
  <c r="A155" i="38" s="1"/>
  <c r="A156" i="38" s="1"/>
  <c r="A157" i="38" s="1"/>
  <c r="A158" i="38" s="1"/>
  <c r="A159" i="38" s="1"/>
  <c r="A160" i="38" s="1"/>
  <c r="F142" i="38"/>
  <c r="A142" i="38"/>
  <c r="F139" i="38"/>
  <c r="G140" i="38" s="1"/>
  <c r="A139" i="38"/>
  <c r="F133" i="38"/>
  <c r="A133" i="38"/>
  <c r="A134" i="38" s="1"/>
  <c r="A135" i="38" s="1"/>
  <c r="A136" i="38" s="1"/>
  <c r="F125" i="38"/>
  <c r="A125" i="38"/>
  <c r="A126" i="38" s="1"/>
  <c r="A127" i="38" s="1"/>
  <c r="A128" i="38" s="1"/>
  <c r="A129" i="38" s="1"/>
  <c r="A130" i="38" s="1"/>
  <c r="F120" i="38"/>
  <c r="A120" i="38"/>
  <c r="A121" i="38" s="1"/>
  <c r="A122" i="38" s="1"/>
  <c r="F113" i="38"/>
  <c r="A113" i="38"/>
  <c r="A114" i="38" s="1"/>
  <c r="A115" i="38" s="1"/>
  <c r="A116" i="38" s="1"/>
  <c r="A117" i="38" s="1"/>
  <c r="A99" i="38"/>
  <c r="A100" i="38" s="1"/>
  <c r="A101" i="38" s="1"/>
  <c r="A102" i="38" s="1"/>
  <c r="A103" i="38" s="1"/>
  <c r="A104" i="38" s="1"/>
  <c r="A105" i="38" s="1"/>
  <c r="A106" i="38" s="1"/>
  <c r="A107" i="38" s="1"/>
  <c r="A108" i="38" s="1"/>
  <c r="F98" i="38"/>
  <c r="A98" i="38"/>
  <c r="F82" i="38"/>
  <c r="A82" i="38"/>
  <c r="A83" i="38" s="1"/>
  <c r="A84" i="38" s="1"/>
  <c r="A85" i="38" s="1"/>
  <c r="A86" i="38" s="1"/>
  <c r="A87" i="38" s="1"/>
  <c r="A88" i="38" s="1"/>
  <c r="A89" i="38" s="1"/>
  <c r="A90" i="38" s="1"/>
  <c r="A91" i="38" s="1"/>
  <c r="A92" i="38" s="1"/>
  <c r="A93" i="38" s="1"/>
  <c r="A94" i="38" s="1"/>
  <c r="A95" i="38" s="1"/>
  <c r="A71" i="38"/>
  <c r="A72" i="38" s="1"/>
  <c r="A73" i="38" s="1"/>
  <c r="A74" i="38" s="1"/>
  <c r="A75" i="38" s="1"/>
  <c r="A76" i="38" s="1"/>
  <c r="A77" i="38" s="1"/>
  <c r="A78" i="38" s="1"/>
  <c r="A79" i="38" s="1"/>
  <c r="F70" i="38"/>
  <c r="A70" i="38"/>
  <c r="A58" i="38"/>
  <c r="A59" i="38" s="1"/>
  <c r="A60" i="38" s="1"/>
  <c r="A61" i="38" s="1"/>
  <c r="A62" i="38" s="1"/>
  <c r="A63" i="38" s="1"/>
  <c r="A64" i="38" s="1"/>
  <c r="A65" i="38" s="1"/>
  <c r="A66" i="38" s="1"/>
  <c r="A67" i="38" s="1"/>
  <c r="F57" i="38"/>
  <c r="A57" i="38"/>
  <c r="F54" i="38"/>
  <c r="G55" i="38" s="1"/>
  <c r="A54" i="38"/>
  <c r="F47" i="38"/>
  <c r="A47" i="38"/>
  <c r="A48" i="38" s="1"/>
  <c r="A49" i="38" s="1"/>
  <c r="A50" i="38" s="1"/>
  <c r="A51" i="38" s="1"/>
  <c r="G45" i="38"/>
  <c r="A44" i="38"/>
  <c r="G42" i="38"/>
  <c r="A41" i="38"/>
  <c r="G39" i="38"/>
  <c r="A38" i="38"/>
  <c r="F28" i="38"/>
  <c r="A28" i="38"/>
  <c r="A29" i="38" s="1"/>
  <c r="A30" i="38" s="1"/>
  <c r="A31" i="38" s="1"/>
  <c r="A32" i="38" s="1"/>
  <c r="A33" i="38" s="1"/>
  <c r="A34" i="38" s="1"/>
  <c r="A35" i="38" s="1"/>
  <c r="A24" i="38"/>
  <c r="A25" i="38" s="1"/>
  <c r="F23" i="38"/>
  <c r="A23" i="38"/>
  <c r="F15" i="38"/>
  <c r="A15" i="38"/>
  <c r="A16" i="38" s="1"/>
  <c r="A17" i="38" s="1"/>
  <c r="A18" i="38" s="1"/>
  <c r="A19" i="38" s="1"/>
  <c r="A20" i="38" s="1"/>
  <c r="G365" i="38" l="1"/>
  <c r="G726" i="38"/>
  <c r="G355" i="38"/>
  <c r="F525" i="38"/>
  <c r="G291" i="38"/>
  <c r="G36" i="38"/>
  <c r="G118" i="38"/>
  <c r="G131" i="38"/>
  <c r="G427" i="38"/>
  <c r="G748" i="38"/>
  <c r="G736" i="38"/>
  <c r="G720" i="38"/>
  <c r="G715" i="38"/>
  <c r="G395" i="38"/>
  <c r="G346" i="38"/>
  <c r="G235" i="38"/>
  <c r="G240" i="38"/>
  <c r="G227" i="38"/>
  <c r="G109" i="38"/>
  <c r="G176" i="38"/>
  <c r="G52" i="38"/>
  <c r="G96" i="38"/>
  <c r="G305" i="38"/>
  <c r="G203" i="38"/>
  <c r="G327" i="38"/>
  <c r="G378" i="38"/>
  <c r="G708" i="38"/>
  <c r="G389" i="38"/>
  <c r="G80" i="38"/>
  <c r="G219" i="38"/>
  <c r="G333" i="38"/>
  <c r="G401" i="38"/>
  <c r="G137" i="38"/>
  <c r="G247" i="38"/>
  <c r="G161" i="38" l="1"/>
  <c r="G189" i="38"/>
  <c r="G276" i="38"/>
  <c r="G68" i="38"/>
  <c r="F755" i="38" l="1"/>
  <c r="F757" i="38" l="1"/>
  <c r="F753" i="38"/>
  <c r="F756" i="38"/>
  <c r="F759" i="38"/>
  <c r="F752" i="38"/>
  <c r="F758" i="38" s="1"/>
  <c r="F760" i="38"/>
  <c r="F754" i="38"/>
  <c r="G761" i="38" l="1"/>
  <c r="G763" i="38" s="1"/>
</calcChain>
</file>

<file path=xl/sharedStrings.xml><?xml version="1.0" encoding="utf-8"?>
<sst xmlns="http://schemas.openxmlformats.org/spreadsheetml/2006/main" count="1212" uniqueCount="473">
  <si>
    <t>PRELIMINARES</t>
  </si>
  <si>
    <t>MOVIMIENTO DE TIERRA</t>
  </si>
  <si>
    <t>HORMIGON ARMADO</t>
  </si>
  <si>
    <t>PISOS</t>
  </si>
  <si>
    <t>REVESTIMIENTOS</t>
  </si>
  <si>
    <t>PUERTAS</t>
  </si>
  <si>
    <t>VENTANAS</t>
  </si>
  <si>
    <t>PINTURAS</t>
  </si>
  <si>
    <t>MISCELANEOS</t>
  </si>
  <si>
    <t>Limpieza continua y final</t>
  </si>
  <si>
    <t>M2</t>
  </si>
  <si>
    <t>M3</t>
  </si>
  <si>
    <t>No.</t>
  </si>
  <si>
    <t>UD</t>
  </si>
  <si>
    <t>ML</t>
  </si>
  <si>
    <t>M3N</t>
  </si>
  <si>
    <t>M3E</t>
  </si>
  <si>
    <t>M3C</t>
  </si>
  <si>
    <t>PA</t>
  </si>
  <si>
    <t>Cantos en general</t>
  </si>
  <si>
    <t>Relleno compactado con material granular (con equipo)</t>
  </si>
  <si>
    <t>Bote de material excavado sobrante (con equipo)</t>
  </si>
  <si>
    <t>Pañete maestrado exterior</t>
  </si>
  <si>
    <t>Zabaleta de techo</t>
  </si>
  <si>
    <t>Bote de material excavado sobrante (a mano)</t>
  </si>
  <si>
    <t>Relleno de reposición material granular (a mano)</t>
  </si>
  <si>
    <t>Excavación de material (a mano)</t>
  </si>
  <si>
    <t>Cantos</t>
  </si>
  <si>
    <t>Pintura acrílica</t>
  </si>
  <si>
    <t>TECHOS</t>
  </si>
  <si>
    <t>Transporte</t>
  </si>
  <si>
    <t>P.U. RD$</t>
  </si>
  <si>
    <t>SUB-TOTAL</t>
  </si>
  <si>
    <t>GASTOS GENERALES</t>
  </si>
  <si>
    <t>Dirección Técnica - Beneficios</t>
  </si>
  <si>
    <t>Gastos Administrativos</t>
  </si>
  <si>
    <t>Seguros y Fianzas</t>
  </si>
  <si>
    <t>Imprevistos</t>
  </si>
  <si>
    <t>Supervisión y Laboratorios</t>
  </si>
  <si>
    <t>ITBIS a la Dirección Técnica</t>
  </si>
  <si>
    <t>CODIA</t>
  </si>
  <si>
    <t>TOTAL GENERAL</t>
  </si>
  <si>
    <t>NOTAS:</t>
  </si>
  <si>
    <t>DESCRIPCION</t>
  </si>
  <si>
    <t>Fondo de Pensiones (Ley 6-86)</t>
  </si>
  <si>
    <t>Replanteo</t>
  </si>
  <si>
    <t>UNIDAD</t>
  </si>
  <si>
    <t>VALOR RD$</t>
  </si>
  <si>
    <t>Letrero de identificación del proyecto 12' x 8'</t>
  </si>
  <si>
    <t>Valla perimetral provisional en zinc, h= 2.00 m</t>
  </si>
  <si>
    <t>Bote de material excavado sobrante</t>
  </si>
  <si>
    <t>Paragomas en hormigón</t>
  </si>
  <si>
    <t>La limpieza continua y final serán requisito indispensable para la recepción formal de la obra.</t>
  </si>
  <si>
    <t xml:space="preserve">Los precios alzados (PA) y todos los precios serán pagados en las cubicaciones mediante desglose de partidas y/o presentación de facturas. </t>
  </si>
  <si>
    <t>Las partidas presentadas deben tener un desglose de: materiales, maquinarias, herramientas y mano de obra.</t>
  </si>
  <si>
    <t>KM</t>
  </si>
  <si>
    <t>CANTIDAD</t>
  </si>
  <si>
    <t>TRABAJOS GENERALES</t>
  </si>
  <si>
    <t>Ingeniería</t>
  </si>
  <si>
    <t>Campamento</t>
  </si>
  <si>
    <t>Caseta de materiales</t>
  </si>
  <si>
    <t>Terminación de superficie</t>
  </si>
  <si>
    <t>BASE</t>
  </si>
  <si>
    <t>Relleno de material granular bajo aceras</t>
  </si>
  <si>
    <t>Letrero curva 24" x 40", fijo en tola, tubo 2" x 2" galvanizado, reflectivo amarillo grado diamante</t>
  </si>
  <si>
    <t>Excavación de contenes</t>
  </si>
  <si>
    <t>Letrero para badenes 24" x 40", fijo en tola, tubo 2" x 2" galvanizado, reflectivo amarillo o grado diamante</t>
  </si>
  <si>
    <t>Limpieza continua y final (incluye bote)</t>
  </si>
  <si>
    <t>Escarificación de superficie</t>
  </si>
  <si>
    <t>El relleno compactado debe ser colocado en capas de 20 cm de material clasificado, las cuales deben ser densificadas hasta 95% del ensayo Proctor modificado.</t>
  </si>
  <si>
    <t>PINTURA</t>
  </si>
  <si>
    <t>Zap. muros 0.45x0.20, 3Ø3/8", Ø3/8" a.25 m</t>
  </si>
  <si>
    <t>MUROS DE BLOQUES</t>
  </si>
  <si>
    <t>Bloques horm. 6", Ø3/8"a.80 m</t>
  </si>
  <si>
    <t>Fraguache (columnas, vigas y techo)</t>
  </si>
  <si>
    <t>DEMOLICIONES</t>
  </si>
  <si>
    <t>Demolición de aceras</t>
  </si>
  <si>
    <t>Remoción de carpeta asfáltica</t>
  </si>
  <si>
    <t>Bote de material</t>
  </si>
  <si>
    <t xml:space="preserve">Aceras en hormigón </t>
  </si>
  <si>
    <t>Zafacón de hormigón 45 cm x 45 cm</t>
  </si>
  <si>
    <t>ESTACIONAMIENTO 1</t>
  </si>
  <si>
    <t>Señalización horizontal (líneas)</t>
  </si>
  <si>
    <t>Letrero de "REDUZCA VELOCIDAD 30" x 30" fijo en tola, tubo 2" x 2" galvanizado, vinil amarillo grado diamante</t>
  </si>
  <si>
    <t>Demolición de casas existentes</t>
  </si>
  <si>
    <t>Demolición de verja en muros</t>
  </si>
  <si>
    <t>Col. Pedestal .25x.25, 4Ø1/2", Est.Ø3/8"a.20 m</t>
  </si>
  <si>
    <t>Pañete exterior maestreado</t>
  </si>
  <si>
    <t>Fraguache</t>
  </si>
  <si>
    <t>Cubierta en vara de charamico</t>
  </si>
  <si>
    <t>Remoción de base e=0.20m</t>
  </si>
  <si>
    <t>Hormigón rayado en parqueos</t>
  </si>
  <si>
    <t>ESTACIONAMIENTO 2</t>
  </si>
  <si>
    <t>DEPOSITO DE BASURA</t>
  </si>
  <si>
    <t>AREAS COMUNES</t>
  </si>
  <si>
    <t>BAÑOS</t>
  </si>
  <si>
    <t>Pañete maestrado techo</t>
  </si>
  <si>
    <t>TERMINACION DE TECHO</t>
  </si>
  <si>
    <t xml:space="preserve">Fino de mezcla </t>
  </si>
  <si>
    <t>Antepecho bloques horm. 6", h= 0.20 m</t>
  </si>
  <si>
    <t>Pañete rustico interior</t>
  </si>
  <si>
    <t>MODULO DE VENTAS</t>
  </si>
  <si>
    <t>Demolición de losas</t>
  </si>
  <si>
    <t>Demolición de pisos</t>
  </si>
  <si>
    <t>Pañete en columnas</t>
  </si>
  <si>
    <t>Pañete de viga</t>
  </si>
  <si>
    <t>Zabaletas</t>
  </si>
  <si>
    <t>Revestimiento de paredes en pino tratado</t>
  </si>
  <si>
    <t xml:space="preserve">Replanteo </t>
  </si>
  <si>
    <t>Fumigación de zapatas contra comején</t>
  </si>
  <si>
    <t>Limpieza final y continua</t>
  </si>
  <si>
    <t>Excavación de zapatas de muros (en roca)</t>
  </si>
  <si>
    <t>Relleno material de reposición en zapatas</t>
  </si>
  <si>
    <t>Tope en hormigón armado</t>
  </si>
  <si>
    <t>Cantos.</t>
  </si>
  <si>
    <t>Puerta en pino tratado</t>
  </si>
  <si>
    <t>Puerta plegable</t>
  </si>
  <si>
    <t>Ventanas proyectadas</t>
  </si>
  <si>
    <t>Revestimiento de muros en pino tratado</t>
  </si>
  <si>
    <t>Zap. Z1 .80x.80x.30 m, 4Ø1/2" A.D.</t>
  </si>
  <si>
    <t>Zapata de muros</t>
  </si>
  <si>
    <t>Excavación de material (en roca)</t>
  </si>
  <si>
    <t>VERJA FRONTAL (NORTE Y SUR)</t>
  </si>
  <si>
    <t>VERJA EN MUROS DE BLOQUES</t>
  </si>
  <si>
    <t>Viga de amarre</t>
  </si>
  <si>
    <t>Demolición de casas</t>
  </si>
  <si>
    <t>CASETA DE SEGURIDAD (2 UNIDADES)</t>
  </si>
  <si>
    <t xml:space="preserve">Pañete maestreado en muros </t>
  </si>
  <si>
    <t xml:space="preserve">Zapatas de muros, ver detalles </t>
  </si>
  <si>
    <t>Pañete maestreado en muros</t>
  </si>
  <si>
    <t>Relleno de reposición material granular (en roca)</t>
  </si>
  <si>
    <t>Zapata de muros, ver detalles</t>
  </si>
  <si>
    <t>Columnas de amarre 0.15  x 0.20 m, ver detalles</t>
  </si>
  <si>
    <t>Col. Pedestal 0.40 x 0.81 m, 16 Ø3/4", Est.Ø3/8"a.20 m, ver detalle.</t>
  </si>
  <si>
    <t>CASETA DE SEGURIDAD (1 UNIDAD)</t>
  </si>
  <si>
    <t>Asiento en hormigón con ancho de 0.45 m y longitud variable, e=10 cm.</t>
  </si>
  <si>
    <t>SENDERO PEATONAL</t>
  </si>
  <si>
    <t>MOBILIARIO</t>
  </si>
  <si>
    <t>Piso de porcelanato 0.60 x 0.60 m, interior de módulos</t>
  </si>
  <si>
    <t>Meseta de hormigón, ancho 0.60 m</t>
  </si>
  <si>
    <t>Tanques de gas de 25 galones</t>
  </si>
  <si>
    <t>Gabinete de piso bajo meseta</t>
  </si>
  <si>
    <t>Bordillo de hormigón para cruce de calle (cebra)</t>
  </si>
  <si>
    <t xml:space="preserve">Cantos </t>
  </si>
  <si>
    <t xml:space="preserve">Replanteo y control topográfico </t>
  </si>
  <si>
    <t>Demolición de verja en muros de bloques</t>
  </si>
  <si>
    <t>Fino de techo</t>
  </si>
  <si>
    <t>Contén en hormigón</t>
  </si>
  <si>
    <t>Alcorque en hormigón de 1.20 x 1.20 m</t>
  </si>
  <si>
    <t>Corte de material inservible e=0.20 m</t>
  </si>
  <si>
    <t>Construcción de rampa de acceso vehicular</t>
  </si>
  <si>
    <t>Pintura acrílica exterior, 2 aplic.</t>
  </si>
  <si>
    <t>Pintura acrílica interior, 2 aplic.</t>
  </si>
  <si>
    <t xml:space="preserve">Suministro e instalación de brazo control vehicular </t>
  </si>
  <si>
    <t>Señalización en parqueo discapacitado y rampa</t>
  </si>
  <si>
    <t>Pintura acrílica techo, 2 aplic.</t>
  </si>
  <si>
    <t>Techo en estructura de madera y aluzinc, incluye decoración en charamico</t>
  </si>
  <si>
    <t>CAPA DE RODADURA</t>
  </si>
  <si>
    <t>CAPA RODADURA</t>
  </si>
  <si>
    <t>Salidas de luminarias de techo</t>
  </si>
  <si>
    <t>UD.</t>
  </si>
  <si>
    <t>Salidas de luminaria de pared</t>
  </si>
  <si>
    <t>Luminaria Aplique de pared down-up de 2x6watts, 4000K, 120/240 V, CAT. 86596</t>
  </si>
  <si>
    <t>Salidas de interruptor sencillo Leviton Cien</t>
  </si>
  <si>
    <t>Salidas de tomacorrientes 120v doble aterrizado y polarizado Leviton Cien</t>
  </si>
  <si>
    <t>PL</t>
  </si>
  <si>
    <t>Salidas de luminarias en caseta</t>
  </si>
  <si>
    <t xml:space="preserve">Salidas de luminarias </t>
  </si>
  <si>
    <t xml:space="preserve">Salida para Bomba de agua de 0.5 HP </t>
  </si>
  <si>
    <t>Salida para Bomba Sumergible de 2.0 Hp</t>
  </si>
  <si>
    <t>Salidas de luminarias en poste de 4 metros</t>
  </si>
  <si>
    <t>ALIMENTACIÓN PRINCIPAL Y EQUIPOS</t>
  </si>
  <si>
    <t>INSTALACIONES SANITARIAS</t>
  </si>
  <si>
    <t>Desagüe de piso 2", instalado (conect. tub. arrastre 4")</t>
  </si>
  <si>
    <t>Ducha: (agua fría solamente) (conect. tub. arrastre 4")</t>
  </si>
  <si>
    <t>Freg. a. inox. doble, h.g., manguera (conect. tub. arrastre 4")</t>
  </si>
  <si>
    <t>Inodoro ECOLOGICO blanco, tapa, one piece (conect. tub. arrastre 4")</t>
  </si>
  <si>
    <t>Ventilación sanitaria de 3''</t>
  </si>
  <si>
    <t>Ventilación sanitaria de 2''</t>
  </si>
  <si>
    <t>Cámara insp., roca, .60x.60x.60 m. int.</t>
  </si>
  <si>
    <t>Trampa grasa, roca, 1.00x1.30x1.20 m. int.</t>
  </si>
  <si>
    <t>Cisterna 8,000 gls., roca, 3.50x4.0x2.20 m. int.</t>
  </si>
  <si>
    <t xml:space="preserve">Caseta de bomba </t>
  </si>
  <si>
    <t xml:space="preserve">Suministro e inst. llave de chorro ''Urrea'' 1/2" ó 3/4" </t>
  </si>
  <si>
    <t>Suministro e inst. llave de paso (llave de bola) en PVC con unión universal 1/2''</t>
  </si>
  <si>
    <t>Suministro e inst. llave de paso (llave de bola) en PVC con unión universal 3/4''</t>
  </si>
  <si>
    <t>Suministro e inst. llave de paso (llave de bola) en PVC con unión universal 1''</t>
  </si>
  <si>
    <t>Suministro e inst. llave de paso (llave de bola) en PVC con unión universal 11/2''</t>
  </si>
  <si>
    <t>Cisterna 1,200 gls., roca, 1.60x1.80x1.60 m. int.</t>
  </si>
  <si>
    <t>Caseta de bomba</t>
  </si>
  <si>
    <t xml:space="preserve">Suministro e inst. llave de chorro ''Urrea'' 1/2" </t>
  </si>
  <si>
    <t>PAISAJISMO</t>
  </si>
  <si>
    <t>Excavación de zapata de muro  (en roca)</t>
  </si>
  <si>
    <t>Zap. Columna Z1 1.0 x 1.0 x 0.40, 1/2"@15 m A.D.</t>
  </si>
  <si>
    <t>Zap. Columna Z2 0.80 x 0.80 x 0.30, Ø1/2"@0.15 m A.D.</t>
  </si>
  <si>
    <t>Pañete vigas y columnas</t>
  </si>
  <si>
    <t>Piso de cerámica 0.45 x 0.45 m, en baño</t>
  </si>
  <si>
    <t>Pintura acrílica de techo 2 aplic.</t>
  </si>
  <si>
    <t>Escalones en hormigón</t>
  </si>
  <si>
    <t>Lavamanos de hormigón</t>
  </si>
  <si>
    <t>Losa de techo, h=0.12 m, Ø3/8"@25 m</t>
  </si>
  <si>
    <t>Zapata de pedestales</t>
  </si>
  <si>
    <t>Remoción y recolocación de tubería del acueducto</t>
  </si>
  <si>
    <t>DRENAJE</t>
  </si>
  <si>
    <t>Registro de 1.50 a 3.0 mt de altura a limpiar y rehabilitar</t>
  </si>
  <si>
    <t xml:space="preserve">ACCESO VIAL </t>
  </si>
  <si>
    <t xml:space="preserve">ESTACIONAMIENTO #1 </t>
  </si>
  <si>
    <t>ESTACIONAMIENTO #2</t>
  </si>
  <si>
    <t>MODULO DE VENTA</t>
  </si>
  <si>
    <t>MODULO DE BAÑOS</t>
  </si>
  <si>
    <t>AREA DE PLAYA</t>
  </si>
  <si>
    <t>Descomposición de arena por medio mecánico</t>
  </si>
  <si>
    <t>Rótulo de identificación proyecto</t>
  </si>
  <si>
    <t>Excavación de zapata de pedestales (en roca)</t>
  </si>
  <si>
    <t>Piso de hormigón</t>
  </si>
  <si>
    <t xml:space="preserve">Rampa de hormigón </t>
  </si>
  <si>
    <t xml:space="preserve">Freezer vertical </t>
  </si>
  <si>
    <t>CASETA DE VIGILANCIA (CEIZTUR)</t>
  </si>
  <si>
    <t>Pañete exterior en muros</t>
  </si>
  <si>
    <t>Fraguache (muros, vigas y techo)</t>
  </si>
  <si>
    <t>Pintura acrílica, 2 aplic.</t>
  </si>
  <si>
    <t>Relleno de material granular  e=0.20 m</t>
  </si>
  <si>
    <t>Ventanas celosía en madera (L-005, L-006 y F-002)</t>
  </si>
  <si>
    <t>Zócalos de porcelanato 0.07 x 0.60 m, interior de módulos</t>
  </si>
  <si>
    <t>Impermeabilizante acrílico</t>
  </si>
  <si>
    <t>Suministro e Instalación de Luminaria fluorescente completamente hermética tipo Stanca</t>
  </si>
  <si>
    <t>Suministro e Instalación de luminaria tipo globo o campana colgante para área de mesa con material plástico fuerte</t>
  </si>
  <si>
    <t>Suministro e Instalación de Panel de distribución Ventas plástico para 6 circuitos. formado por:
-4 breakers de 20/1</t>
  </si>
  <si>
    <t>Suministro e Instalación de Panel de distribución PSG plástico para 11 circuitos. formado por:
-11 breakers de 20/1</t>
  </si>
  <si>
    <t>Misceláneos ( Tape, Abrazaderas, Tornillerías etc.)</t>
  </si>
  <si>
    <t>Suministro e Instalación de Luminaria fluorescente completamente enérgica tipo Stanca</t>
  </si>
  <si>
    <t>Suministro e Instalación de Luminaria Panel Led de 24w de superficie redonda con material plástico fuerte</t>
  </si>
  <si>
    <t>Suministro e Instalación de Panel de distribución Bomba plástico para 8 circuitos. formado por:
-1 breakers de 20/1
-1 breaker de 30/2</t>
  </si>
  <si>
    <t>Base de hormigón con sus pernos para placa de anclaje</t>
  </si>
  <si>
    <t>Uso de grúa y transporte para izare de poste y colocación de luminarias</t>
  </si>
  <si>
    <t>Suministro e Instalación de Elemento foto control formado por:
1 contactor de 40A/3P- bobina a 120
1 Selector de tres posición on/off/auto
1 Terminal para fotocelda
1 Fusible para el circuito de la bobina
Todo el conjunto en caja nema 3r</t>
  </si>
  <si>
    <t>Suministro e Instalación de fotocelda</t>
  </si>
  <si>
    <t>Suministro e Instalación de Lampara de 60w modelo Top Mounted 6750LM, 5000K, 120-277v, Cat. TP0001-778.
Poste metálico galvanizado Cilíndrico de 4.5 mts. De altura para una luminaria Top Mounted pintado de negro.</t>
  </si>
  <si>
    <t>Alimentador a modulo de contador MC-1 desde poste existente formado por:
2 cond # 2 THNN
1 cond # 2 THNN
1 cond # 6 THNN
en tubería de 11/2'' Pvc-Imc</t>
  </si>
  <si>
    <t>Alimentador a modulo de contador MC-2 desde poste existente formado por:
2 cond # 2 THNN
1 cond # 2 THNN
1 cond # 6 THNN
en tubería de 11/2'' Pvc-Imc</t>
  </si>
  <si>
    <t>Lavamanos EMPOTRABLE, Bco. (conect. tub. arrastre 4")</t>
  </si>
  <si>
    <t>Lavamanos para DISCAPACITADO. (conect. tub. arrastre 4")</t>
  </si>
  <si>
    <t>Orinal pequeño, Bco. (conect. tub. arrastre 4")</t>
  </si>
  <si>
    <t>Cámara Séptica 5.83x 1.90, h=2.12 m</t>
  </si>
  <si>
    <t>Suministro e instalación de 'Bombas de agua 3/4 hp y tanque de presión 65 gl en fibra de vidrio para cisterna.</t>
  </si>
  <si>
    <t>Suministro e instalación de tubería de arrastre de 2''</t>
  </si>
  <si>
    <t>Suministro e instalación de tubería de arrastre de 4''</t>
  </si>
  <si>
    <t>Suministro e instalación de tubería de arrastre de 6''</t>
  </si>
  <si>
    <t>Suministro y Colocación de tubería de  1/2'' PVC SDR- 26</t>
  </si>
  <si>
    <t>Suministro y Colocación de tubería de 3/4'' PVC SDR-26</t>
  </si>
  <si>
    <t>Suministro y Colocación de tubería de 1'' PVC SDR-26</t>
  </si>
  <si>
    <t>Suministro y Colocación de tubería de  11/2'' PVC SDR-26</t>
  </si>
  <si>
    <t>Cámara Séptica 4.40 x 1.40, h=1.62 m</t>
  </si>
  <si>
    <t>Suministro e instalación de 'Bombas de agua 1/4 hp y tanque de presión 35 gl en fibra de vidrio para cisterna</t>
  </si>
  <si>
    <t xml:space="preserve">Construcción y equipamiento de pozo tubular para abastecimiento de agua encamisado en 6'' con suministro e instalación de bomba sumergible de 1.5 hp </t>
  </si>
  <si>
    <t>Construcción de pozo filtrante encamisado en 8''</t>
  </si>
  <si>
    <t>Construcción y equipamiento de pozo tubular para abastecimiento de agua encamisado en 6'' con suministro e instalación de bomba sumergible de 1 hp</t>
  </si>
  <si>
    <t>Base granular triturada (incluye acarreo) e= 0.10 m</t>
  </si>
  <si>
    <t>Contenes y bordillo de confinamiento parqueos</t>
  </si>
  <si>
    <t>Instalación de adoquines, según diseño</t>
  </si>
  <si>
    <t>Instalación de adoquines hexagonal, según diseño (alto transito)</t>
  </si>
  <si>
    <t>Letrero de identificación (Ministerio de Turismo Ceiztur)</t>
  </si>
  <si>
    <t>Toda estructura en madera, será protegida con tratamiento de pintura contra el intemperie</t>
  </si>
  <si>
    <t>Suministro e instalación de aluzinc acanalado natural, calibre 26, fijado mediante tornillos autoperforables con arandelas de neopreno para evitar las filtraciones. </t>
  </si>
  <si>
    <t>Letrero informativo  (Caseta de Seguridad)</t>
  </si>
  <si>
    <t>Suministro de porta papel</t>
  </si>
  <si>
    <t xml:space="preserve">Suministro de zafacones </t>
  </si>
  <si>
    <t>Suministro de Jabonera</t>
  </si>
  <si>
    <t>Espejos de baños de 1.90 m</t>
  </si>
  <si>
    <t>Espejos de baños de 1. m</t>
  </si>
  <si>
    <t>Suministro de Toalleras</t>
  </si>
  <si>
    <t>Silla de plásticos marrón M001</t>
  </si>
  <si>
    <t>Taburete con espaldar color marrón</t>
  </si>
  <si>
    <t>Suministro e Instalación de Alimentador a panel Ventas desde el Modulo porta contador formador por:
-2 cond # 8
-1 cond # 8
-1 Cond # 10
en tuberías de 1'' PVC</t>
  </si>
  <si>
    <t>Suministro e Instalación de Alimentador a panel PSG desde el Modulo porta contador formador por:
-2 cond # 8
-1 cond # 8
-1 Cond # 10
en tuberías de 1'' PVC</t>
  </si>
  <si>
    <t>Suministro e Instalación de Alimentador a panel Bomba desde el Modulo porta contador formador por:
-2 cond # 8
-1 cond # 8
-1 Cond # 10
en tuberías de 1'' PVC</t>
  </si>
  <si>
    <t>Suministro e Instalación de Alimentador a panel PP1 desde el  porta contador formador por:
-2 cond # 8
-1 cond # 8
-1 Cond # 10
en tuberías de 1'' PVC</t>
  </si>
  <si>
    <t>Suministro e Instalación de Alimentador a panel PP2 desde el  porta contador formador por:
-2 cond # 8
-1 cond # 8
-1 Cond # 10
en tuberías de 1'' PVC</t>
  </si>
  <si>
    <t>Suministro e Instalación de porta contador con main breaker de 40/2</t>
  </si>
  <si>
    <t>Suministro e Instalación de modulo porta contador con barra de 200 amp monofásico con voltaje de 240/120v formado por:
1 main breaker de 125/2
5 breakers de 30/2
1 breaker de 40/2
en caja polietileno
con conexión a tierra e neutro</t>
  </si>
  <si>
    <t>Alimentador a porta contador del parqueo # 1 desde poste existente  formado por:
2 cond # 8 THNN
1 cond # 8 THNN
1 cond # 10 THNN
en tubería de 1'' PVC</t>
  </si>
  <si>
    <t>Alimentador a porta contador del parqueo # 2 desde poste existente formado por:
2 cond # 8 THNN
1 cond # 8 THNN
1 cond # 10 THNN
en tubería de 1'' PVC</t>
  </si>
  <si>
    <t xml:space="preserve">Instalación de adoquines, según diseño </t>
  </si>
  <si>
    <t>INTERVENCIÓN VIAL TRAMO ZONA 1</t>
  </si>
  <si>
    <t>Suministro dispensador de papel</t>
  </si>
  <si>
    <t>REMODELACIÓN  PESCADERIA</t>
  </si>
  <si>
    <t>Relleno compactado con material granular (con equipo) e=0.30 m</t>
  </si>
  <si>
    <t>Pañete en vigas y columnas</t>
  </si>
  <si>
    <t>Zapata de muros 0.45 m x 0.20 m, ver detalles</t>
  </si>
  <si>
    <t>Viga de coronación 0.15 x 0.20 m, ver detalles</t>
  </si>
  <si>
    <t>Zapata de muros 0.45 mx 0.20, ver detalles</t>
  </si>
  <si>
    <t>Viga de coronación 0.15 m x 0.20 m, ver detalles</t>
  </si>
  <si>
    <t>Demolición de contenes</t>
  </si>
  <si>
    <t>Hormigón armado en badenes (2 ud 7.0 x 2.5 x 0.3)</t>
  </si>
  <si>
    <t>Viga de amarre, ver detalles</t>
  </si>
  <si>
    <t xml:space="preserve">Escalones en hormigón </t>
  </si>
  <si>
    <t>Ventanas celosía madera pino tratado (L-001, L-002, L-003, L,-004, L-005), reforzadas con perfiles metálicos, ver detalle</t>
  </si>
  <si>
    <t>Ventanas  batientes en pino tratado, reforzadas con perfiles metálicos  (F-001), incluye transo, ver detalle</t>
  </si>
  <si>
    <t>Estufa industrial en acero inoxidable, ver detalle</t>
  </si>
  <si>
    <t>Fregadero de doble en acero inoxidable, ver detalles</t>
  </si>
  <si>
    <t>REVESTIMIENTO EN MADERA</t>
  </si>
  <si>
    <t>Uso de andamios y equipos de izaje</t>
  </si>
  <si>
    <t>Remoción de árboles existentes, (incluye bote)</t>
  </si>
  <si>
    <t>Remoción de capa vegetal en área de aceras e= 0.30 m</t>
  </si>
  <si>
    <t>Remoción de capa vegetal e=0.30 m</t>
  </si>
  <si>
    <t>Excavación para platea, e=.30 m</t>
  </si>
  <si>
    <t>Suministro y siembra  de herbaceas, ( bethalia, saladilla, verdologa de playa, wedelia, lirio de playa ),incluye tierra negra</t>
  </si>
  <si>
    <t>Suministro y siembra te de playa / te marino</t>
  </si>
  <si>
    <t>Suministro y siembre de arbusto Buzunuco de 6</t>
  </si>
  <si>
    <t>Suministro de kit de soporte de palmas</t>
  </si>
  <si>
    <t>Suministro de tubo para palmas</t>
  </si>
  <si>
    <t>Suministro de kit de soporte de árboles</t>
  </si>
  <si>
    <t>Suminitsro e instalacion de mulch en arboles y palmas e=3"</t>
  </si>
  <si>
    <t>Feltilizante y estimulantes agroquimicos</t>
  </si>
  <si>
    <t>Acarreo interno de plantas</t>
  </si>
  <si>
    <t>Mantenimiento de tránsito (incl. señalización según diseño en planos, 8 unds)</t>
  </si>
  <si>
    <t>SUB-TOTAL RD$</t>
  </si>
  <si>
    <t>A</t>
  </si>
  <si>
    <t>Letrero de identificación obra en proceso, según diseño</t>
  </si>
  <si>
    <t>LISTADO DE PARTIDAS</t>
  </si>
  <si>
    <t>B</t>
  </si>
  <si>
    <t>Placas de hormigón en acera</t>
  </si>
  <si>
    <t>ACERAS Y CONTENES</t>
  </si>
  <si>
    <t>Hormigon en entrada a parqueos</t>
  </si>
  <si>
    <t>Pasarela de acceso en pino tratado (ver detalle)</t>
  </si>
  <si>
    <t>Pedestal 0.75 m x 1.40 m, con col 0.25 x 1 m, Ø1/2"@0.20 m y estribos 3/8"@0.15m, ver planos</t>
  </si>
  <si>
    <t>Estructura en pino tratado, con marcos de 2" x 2", recubierto de plywood de 3/4", ver detalles</t>
  </si>
  <si>
    <t>Rótulo de señalización de entrada 1.01 m x 2.20 m. impreso en vinil full color, (ver detalle)</t>
  </si>
  <si>
    <t>BANCOS DE HORMIGON</t>
  </si>
  <si>
    <t>Bloque de 6" con Ø3/8" @0.80 m</t>
  </si>
  <si>
    <t>Piso de hormigón pulido, con malla electrosoldada D2.3 x 2.3, 15 x15, e=0.10 m</t>
  </si>
  <si>
    <t>Puerta en madera pino tratado (ver detalles)</t>
  </si>
  <si>
    <t>PASARELA DE ACCESO</t>
  </si>
  <si>
    <t>SEÑALETICA (2 UNIDADES)</t>
  </si>
  <si>
    <t>Bloque de 6", Ø3/8" @0.80 m</t>
  </si>
  <si>
    <t xml:space="preserve">Baño portátil </t>
  </si>
  <si>
    <t>Letrero de identificación (Ministerio de Turismo, Ceiztur)</t>
  </si>
  <si>
    <t>BORDILLOS Y ACERAS</t>
  </si>
  <si>
    <t>Contenes y bordillo de confinamiento en parqueo</t>
  </si>
  <si>
    <t>Hormigón rayado en parqueo</t>
  </si>
  <si>
    <t>Placa de hormigón en áreas peatonales de parqueo, 1.00 x 2.00 m</t>
  </si>
  <si>
    <t>Banco cuadrado de hormigón  60 cm x 60 cm</t>
  </si>
  <si>
    <t>Bolardos en hormigón armado con diámetro 25 cm H=0.40 cm</t>
  </si>
  <si>
    <t>Pintura en contenes</t>
  </si>
  <si>
    <t>Bloque de 6", Ø3/8"@0.80 m</t>
  </si>
  <si>
    <t>Zap. 1.00 x 1.40 x 0.30 m, Ø1/2" @ 0.20 m" A.D. ver detalle</t>
  </si>
  <si>
    <t>Estructura en pino tratado con 4 col. 8" x 8",vigas principales 8" x 8", y viguetas en 2" x 3", ver detalle</t>
  </si>
  <si>
    <t>Rotulo de señalización de entrada 1.60 m x 0.30 m, impreso en vinil full color, incl. soporte metálico e instalación. (ver detalle)</t>
  </si>
  <si>
    <t>Estructura en pino tratado con col. 8" x 8", vigas principales 2" x 12" y viguetas en 2" x 6", ver detalle</t>
  </si>
  <si>
    <t>Bloque de 8", Ø3/8" @ 0.80 m</t>
  </si>
  <si>
    <t>Fabricación e instalación de perfiles metálicos redondos de 4", incluye pintura epóxica (ver planos).</t>
  </si>
  <si>
    <t>Suministro e instalación de brazo control vehicular</t>
  </si>
  <si>
    <t>Viga de amarre A.N.P 0.15 x 0.30 m, ver detalles</t>
  </si>
  <si>
    <t>Hormigón armado para badenes (1 ud de 7.0 x 2.5 x 0.3)</t>
  </si>
  <si>
    <t>Letrero informativo parqueos, 24" x 40", fijo en tola con tubo de 2" x 2" galvanizado, reflectivo amarillo o grado diamante</t>
  </si>
  <si>
    <t>Suministro e instalación de zafacones, ver detalles</t>
  </si>
  <si>
    <t>C</t>
  </si>
  <si>
    <t>Placa de hormigón en áreas peatonales de parqueo 1.00 x 2.00 m</t>
  </si>
  <si>
    <t>PORTICO DE ENTRADA  (1 UNIDAD )</t>
  </si>
  <si>
    <t>PORTICO DE ENTRADA (2 UNIDADES)</t>
  </si>
  <si>
    <t>Col. Pedestal 0.40 x 0.81 m, 16 Ø3/4", Est. Ø3/8" @0.20 m, ver detalle.</t>
  </si>
  <si>
    <t>Rotulo de señalización de entrada 1.60 m x 0.30 m. impreso en  vinil full color, incl. soporte metálico e instalación. (ver detalle)</t>
  </si>
  <si>
    <t>Fabricación e instalación de perfiles metálicos redondos de 4", incluye pintura epóxica, ver planos</t>
  </si>
  <si>
    <t>Viga de amarre A.N.P, 0.15 x 0.30 m, ver detalles</t>
  </si>
  <si>
    <t>Suministro e instalación de zafacones, ver detalle</t>
  </si>
  <si>
    <t>D</t>
  </si>
  <si>
    <t>Suministro de sombrillas en estructura de madera y tela impermeable, color crema. La sombrilla deben ser resistente al salistre</t>
  </si>
  <si>
    <t>Suministro e instalación de mesa en pino tratado, pintado en color crema , con tope y tramo entablillado en madera de 1 1/2" x 4" y cáncamo en acero 
inoxidable. (Incluye tratamiento de pintura marina, madera y accesorios).</t>
  </si>
  <si>
    <t>Poste en madera de pino tratado 0.20 m x 0.20 m, incluye placa de fijación al pedestal h=2.0 m</t>
  </si>
  <si>
    <t>Poste en madera de pino tratado 0.20 m x 0.20 m, incluye placa de fijación al pedestal, h=0.50 m</t>
  </si>
  <si>
    <t>Superficie en madera de pino tratado en entradas de sendero, 1.80 m x 1.20 m</t>
  </si>
  <si>
    <t>Construcción de caseta para vendedores temporal, con estructura de pino tratado</t>
  </si>
  <si>
    <t>E</t>
  </si>
  <si>
    <t>Extracción capa vegetal, e=0.30 m</t>
  </si>
  <si>
    <t>Excavación de zapata de columna Z1, 1.00 x 1.00 m (en roca)</t>
  </si>
  <si>
    <t>Excavación de zapata de columna pedestal Z2, 0.80 x 0.80 m (en roca)</t>
  </si>
  <si>
    <t>Excavación de zapata de columna Z3, 0.60 x 0.60 m</t>
  </si>
  <si>
    <t>Zap. Columna Z1, 1.00 x 1.00 x 0.30 m, Ø1/2" @0.12 m, A.D.</t>
  </si>
  <si>
    <t>Zap. Columna Z2, de pedestal, 0.80 x 0.80 x 0.30 m, 5Ø1/2" @0.15m, A.D.</t>
  </si>
  <si>
    <t>Zap. Columna Z3, 0.60 x 0.60 x 0.30 m, 4Ø1/2" @0.15 m, A.D.</t>
  </si>
  <si>
    <t>Zap. muros 0.45 x 0.20 m, 3Ø3/8" 0.25 m</t>
  </si>
  <si>
    <t>Col. C1, 0.30 x 0.30 m, 8Ø1/2", doble Est.Ø3/8" @0.20m</t>
  </si>
  <si>
    <t>Col. C1 pedestal 0.20 x 0.20 m, 4Ø1/2", Est.Ø3/8" @0.20m</t>
  </si>
  <si>
    <t>Viga V1 0.15 x 0.30 m, 6Ø1/2", 2Ø3/8, Est.Ø3/8" @0.15 m</t>
  </si>
  <si>
    <t>Viga V2 0.15 x 0.30 m, 3Ø1/2", 2Ø3/8, Est.Ø3/8" @0.15 m</t>
  </si>
  <si>
    <t>Dintel 0.15 x 0.40 m, 3Ø1/2'' + 2Ø3/8", Est.Ø3/8" @20 m</t>
  </si>
  <si>
    <t>Losa de techo plana, h=0.12 m, Ø3/8" @25 m</t>
  </si>
  <si>
    <t>Dintel corrido 0.15 x 0.40 m, 3Ø3/8'' +  3Ø3/8", Est.Ø3/8" @0.20m</t>
  </si>
  <si>
    <t>Impermeabilizante de lona asfáltica 3 mm,  reforz. con poliéster</t>
  </si>
  <si>
    <t>Piso en pino tratado</t>
  </si>
  <si>
    <t>Cerámica pared de baño 0.20 x 0.80 m, h= 3.00 m</t>
  </si>
  <si>
    <t>Puerta en madera pino tratado (P01, P02). Ver detalles</t>
  </si>
  <si>
    <t>PERGOLADO</t>
  </si>
  <si>
    <t>Pergolado en madera de pino tratado 2" x 6" y cubierta en vara de charamico, ver detalles</t>
  </si>
  <si>
    <t>Letrero informativo en madera de pino tratado (Baños)</t>
  </si>
  <si>
    <t>Zafacón de tablillas pino tratado y base de metal, redondo, 120 lts. (ver detalle)</t>
  </si>
  <si>
    <t>F</t>
  </si>
  <si>
    <t>Demolición de muros caseta existentes</t>
  </si>
  <si>
    <t>Excavación de zapata de muro (en roca)</t>
  </si>
  <si>
    <t>Excavación de zapata de columna Z1 (en roca) 1.00 m x 1.00 m</t>
  </si>
  <si>
    <t>Excavación de zapata de columna Z2 (en roca) 0.80 m x 0.80 m</t>
  </si>
  <si>
    <t>Col. C1, 0.30 x 0.30 m, 4Ø3/4", 4Ø1/2", Est. Ø3/8" @0.10 m, ver planos</t>
  </si>
  <si>
    <t>Columnas C2, 0.30 x 0.30 m, 8Ø1/2", Est. Ø3/8" @0.10 m, ver planos</t>
  </si>
  <si>
    <t>Viga V1,V2,V3, 0.25 x 0.30 m, 4Ø1/2", 2Ø1/2, Est. Ø3/8" @0.10 m y @0.15 m, ver planos.</t>
  </si>
  <si>
    <t>Viga VA,VB,VC,VD, VE,VF,VC,VH 0.25 x 0.30 m, 4Ø1/2", 2Ø1/2, Est. Ø3/8"@0.10 m y @0.15 m, ver planos.</t>
  </si>
  <si>
    <t>Losa de techo plana, h=0.12 m, Ø3/8" @0.25 m, ver planos</t>
  </si>
  <si>
    <t>Bloques horm. 6", Ø3/8"@0.80 m</t>
  </si>
  <si>
    <t>Impermeabilizante de lona asfáltica 3 mm, reforz. con poliéster</t>
  </si>
  <si>
    <t>Hormigon de nivelacion bajo piso (chapapote) h=0.10 m</t>
  </si>
  <si>
    <t>Piso en madera de pino tratado</t>
  </si>
  <si>
    <t>Revestimiento de paredes en madera de pino tratado</t>
  </si>
  <si>
    <t>Puerta en madera pino tratado,reforzadas con perfiles metálicos (F-001), incluye transo (ver detalle)</t>
  </si>
  <si>
    <t>Fabricación e instalación de techos con estructura en pino tratado y techo en aluzinc</t>
  </si>
  <si>
    <t>Pergolado con marco en madera de pino tratado 2" x 8" y celosía de 1/2" x 4", con tensores de acero (área comensales), ver detalles</t>
  </si>
  <si>
    <t>G</t>
  </si>
  <si>
    <t>PERGOLADO (3 UNIDADES)</t>
  </si>
  <si>
    <t>CONSTRUCCION DE CASETAS DE  VENTAS ( TEMPORAL )</t>
  </si>
  <si>
    <t>TERMINACION DE SUPERFICIE</t>
  </si>
  <si>
    <t>Pergolado en madera de pino tratado 2" x 6" (pasillo)</t>
  </si>
  <si>
    <t xml:space="preserve">Freezer 5x5 pie </t>
  </si>
  <si>
    <t>Mesas de plásticos marrón M002, dimensiones 1.00 m x 1.00 m x 0.75 m</t>
  </si>
  <si>
    <t>Letrero informativo en pino tratado (Baños)</t>
  </si>
  <si>
    <t>Tramos en madera de pino tratado, fijados al muro, ver detalle</t>
  </si>
  <si>
    <t>Tope tipo bar, en madera de pino tratado</t>
  </si>
  <si>
    <t>Platea de fundación con espesor=0.30 m, 1/2"@ 0.20 m A.D, D.C, ver detalles</t>
  </si>
  <si>
    <t>Columna redonda D 0.20 m, Av 6 Ø1/2", Est.Ø3/8"a.10 m, ver planos</t>
  </si>
  <si>
    <t>Columna 0.20 x 0.20 m,  Av 4Ø1/2", Est.Ø3/8"a.20 m, ver planos</t>
  </si>
  <si>
    <t>Viga V1, 0.20 x 0.23 m, 3Ø1/2", 4Ø1/2, Est.Ø3/8" @0.10 m, ver planos.</t>
  </si>
  <si>
    <t>Viga V2, 0.20 x 0.23 m, 4Ø1/2", 2Ø3/4", Est.Ø3/8" @0.10 m, ver planos.</t>
  </si>
  <si>
    <t>Viga V3, 0.20 x 0.23 m,  3Ø1/2", 2Ø3/4", Est.Ø3/8" @0.10 m, ver planos.</t>
  </si>
  <si>
    <t>Viga V4, 0.20 x 0.40 m,  5Ø1/2", 3Ø1/2", Est.Ø3/8" @0.10 m, ver planos.</t>
  </si>
  <si>
    <t>Losa de techo plana, h=0.07 m, malla electrosoldada D2.3 x 2.3,15 x 15,  ver planos</t>
  </si>
  <si>
    <t xml:space="preserve">Piso de hormigón con malla D2.3 x 2.3, 15 x 15 </t>
  </si>
  <si>
    <t>Bloques horm. 8", Ø3/8" @0.20 m</t>
  </si>
  <si>
    <t>Estructura en perfiles metálicos tipo W6" x 9 lb/p, correas en perfiles galvanizados 11/2" x 3", fijados a la estructura de hormigón por medio de placas y pernos. Incluye pintura epóxica (Ver planos)</t>
  </si>
  <si>
    <t>Revestimiento en madera IPE (madera  termianda) de 1" x 4", fijados a la estructura de madera en pino tratado, incluye barniz marino, ver detalle</t>
  </si>
  <si>
    <t>H</t>
  </si>
  <si>
    <t>I</t>
  </si>
  <si>
    <t>INSTALACIONES ELECTRICAS</t>
  </si>
  <si>
    <t>INSTALACIONES ELECTRICAS EN MODULOS DE VENTA</t>
  </si>
  <si>
    <t>INSTALACIONES ELECTRICAS EN BAÑOS Y CASETA DE BOMBA</t>
  </si>
  <si>
    <t>J</t>
  </si>
  <si>
    <t>INSTALACIONES ELECTRICAS DE LOS PARQUEOS #1 Y #2</t>
  </si>
  <si>
    <t>Suministro e Instalación de Panel de distribución  PP2 plástico para 8 circuitos. formado por:
-5 breakers de 20/1
-1 breaker de 30/2</t>
  </si>
  <si>
    <t>Misceláneos (Tape, Abrazaderas, Tornillerías etc.)</t>
  </si>
  <si>
    <t>INSTALACIONES ELECTRICAS EXTERIOR Y VIAL</t>
  </si>
  <si>
    <t>BAÑOS PUBLICOS, GARITA, PARQUEO # 1 Y COCINA</t>
  </si>
  <si>
    <t>PARQUEO #2</t>
  </si>
  <si>
    <t>K</t>
  </si>
  <si>
    <t>REGENERACION DE DUNAS</t>
  </si>
  <si>
    <t>Suministro y siembra palma Cana de 4-5 tronco</t>
  </si>
  <si>
    <t>Suministro y siembra de Almacigo de 3 pies</t>
  </si>
  <si>
    <t>Suministro y siembra de árbol Copey 8-10 pies</t>
  </si>
  <si>
    <t>Suministro y siembra palma Cana  de 4-5 tronco</t>
  </si>
  <si>
    <t>Suministro y siembra de arbusto Icaco 1 a 2 pies</t>
  </si>
  <si>
    <t>Suministro y siembra de arbusto Icaco de 1 a 2 pies</t>
  </si>
  <si>
    <t>Suministro y siembra árbol Arrayan de 3 a 5 pies</t>
  </si>
  <si>
    <t>Suministro y siembra arbusto Icaco 1 a 2 pies</t>
  </si>
  <si>
    <t>Suministro y siembra árbol Aceituno de Salina  de 3 pies</t>
  </si>
  <si>
    <t>Suministro y siembra de Almacigo 8 a 10 pies</t>
  </si>
  <si>
    <t>Suministro y siembra de arbusto Icaco  1 a 2 pies</t>
  </si>
  <si>
    <t>Acordonado de perfiles de madera @0.50 m con soga 3 líneas de soga.</t>
  </si>
  <si>
    <t>El hormigón para los elementos estructurales será de 210 kg/cm2 y el acero 4,200 kg/cm2 (grado 60); salvo indicación contraria (S.I.C.). (Tomar en cuenta detalles estructurales en planos</t>
  </si>
  <si>
    <t>Toda estructura en hierro, será protegida con tratamiento de pintura contra la oxidación, incluyendo sus accesorios y tornilleria completa</t>
  </si>
  <si>
    <t>En la partida de paisajismo, los análisis de costo incluyen, mano de obra, transporte, acarreo interno, grúas, tierra negra y materiales para plantación.</t>
  </si>
  <si>
    <t xml:space="preserve"> LA PLAYITA DE GUAYACANES, PROVINCIA SAN PEDRO DE MACORIS</t>
  </si>
  <si>
    <t>PROYECTO RECONSTRUCCION PLAZA DE VENDEDORES, VIA DE ACCESO Y CONSTRUCCION DE PARQUEOS</t>
  </si>
  <si>
    <t>Poste acero galvanizado de 9 metros redondo con 2  brazos de 1.2 metros, incluye los pernos de anclaje y sus tuercas y registro al pie del poste.</t>
  </si>
  <si>
    <t>Suministro e Instalacion de Elemento fotocontrol formado por:
1 contactor de 40A/3P- bobina a 120
1 Selector de tres posicion on/off/auto
1 Terminal para fotocelda
1 Fusible para el circuito de la bobina
Todo el conjunto en caja nema 3r</t>
  </si>
  <si>
    <t>Salida de luminaria en poste</t>
  </si>
  <si>
    <t>Suministro e instalacion de panel Solar 18v/130w con luz Led integrada 12v/120w mas IP camara 1080p (1920*1080) 64GB de memoria, garantia de 5 años</t>
  </si>
  <si>
    <t>Suministro e intalacion de poste acero galvanizado de 9 metros redondo con brazos de 1.2 metros, incluye los pernos de anclaje y sus tuercas y registro al pie del poste.</t>
  </si>
  <si>
    <t xml:space="preserve">Suministro e instalacion de panel Solar 18v/130w con luz Led integrada 12v/120w mas IP camara 1080p (1920*1080) 64GB de memoria, garantia de 5 años. Con su brazo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</si>
</sst>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_(&quot;RD$&quot;* #,##0.00_);_(&quot;RD$&quot;* \(#,##0.00\);_(&quot;RD$&quot;* &quot;-&quot;??_);_(@_)"/>
    <numFmt numFmtId="168" formatCode="&quot;£&quot;#,##0;\-&quot;£&quot;#,##0"/>
    <numFmt numFmtId="169" formatCode="0.0"/>
    <numFmt numFmtId="170" formatCode="dd/mm/yyyy;@"/>
    <numFmt numFmtId="171" formatCode="#,##0.0000"/>
    <numFmt numFmtId="172" formatCode="&quot;RD$&quot;#,##0.00"/>
    <numFmt numFmtId="173" formatCode="_-* #,##0.0000_-;\-* #,##0.0000_-;_-* &quot;-&quot;??_-;_-@_-"/>
    <numFmt numFmtId="174" formatCode="[$$-409]#,##0.00"/>
    <numFmt numFmtId="175" formatCode="_-* #,##0.00\ _$_-;\-* #,##0.00\ _$_-;_-* &quot;-&quot;??\ _$_-;_-@_-"/>
    <numFmt numFmtId="176" formatCode="&quot; &quot;#,##0.00&quot; &quot;;&quot; (&quot;#,##0.00&quot;)&quot;;&quot; -&quot;00&quot; &quot;;&quot; &quot;@&quot; &quot;"/>
    <numFmt numFmtId="177" formatCode="_-* #,##0.00\ _P_t_s_-;\-* #,##0.00\ _P_t_s_-;_-* &quot;-&quot;??\ _P_t_s_-;_-@_-"/>
    <numFmt numFmtId="178" formatCode="#,##0.00\ &quot;€&quot;;\-#,##0.00\ &quot;€&quot;"/>
    <numFmt numFmtId="179" formatCode="\$#,##0\ ;\(\$#,##0\)"/>
    <numFmt numFmtId="180" formatCode="_([$€-2]* #,##0.00_);_([$€-2]* \(#,##0.00\);_([$€-2]* &quot;-&quot;??_)"/>
    <numFmt numFmtId="181" formatCode="&quot; &quot;#,##0.00&quot; &quot;;&quot; (&quot;#,##0.00&quot;)&quot;;&quot; -&quot;#&quot; &quot;;&quot; &quot;@&quot; &quot;"/>
    <numFmt numFmtId="182" formatCode="[$-409]General"/>
    <numFmt numFmtId="183" formatCode="#."/>
    <numFmt numFmtId="184" formatCode="#,000"/>
    <numFmt numFmtId="185" formatCode="mm/dd/yyyy;@"/>
    <numFmt numFmtId="186" formatCode="_(* #,##0.000000_);_(* \(#,##0.000000\);_(* &quot;-&quot;??_);_(@_)"/>
    <numFmt numFmtId="187" formatCode="#,##0.00000000000"/>
    <numFmt numFmtId="188" formatCode="_-* #,##0.00\ _€_-;\-* #,##0.00\ _€_-;_-* &quot;-&quot;??\ _€_-;_-@_-"/>
    <numFmt numFmtId="189" formatCode="#,##0.0000_);\(#,##0.0000\)"/>
    <numFmt numFmtId="190" formatCode="0_)"/>
    <numFmt numFmtId="191" formatCode="[$-1C0A]d&quot; de &quot;mmmm&quot; de &quot;yyyy;@"/>
    <numFmt numFmtId="192" formatCode="_(&quot;$&quot;* #,##0_);_(&quot;$&quot;* \(#,##0\);_(&quot;$&quot;* &quot;-&quot;??_);_(@_)"/>
    <numFmt numFmtId="193" formatCode="0.00_)"/>
    <numFmt numFmtId="194" formatCode="[$-409]d\-mmm\-yy;@"/>
    <numFmt numFmtId="195" formatCode="_(* #,##0\ &quot;pta&quot;_);_(* \(#,##0\ &quot;pta&quot;\);_(* &quot;-&quot;??\ &quot;pta&quot;_);_(@_)"/>
  </numFmts>
  <fonts count="88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8"/>
      <name val="centhury gothic"/>
    </font>
    <font>
      <sz val="10"/>
      <color indexed="8"/>
      <name val="匠牥晩††††††††††"/>
    </font>
    <font>
      <sz val="12"/>
      <color indexed="24"/>
      <name val="Times New Roman"/>
      <family val="1"/>
    </font>
    <font>
      <sz val="12"/>
      <name val="Helv"/>
    </font>
    <font>
      <sz val="10"/>
      <name val="centhury gothic"/>
    </font>
    <font>
      <b/>
      <i/>
      <u/>
      <sz val="10"/>
      <name val="Verdana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theme="1"/>
      <name val="Arial1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8"/>
      <name val="Arial"/>
      <family val="2"/>
    </font>
    <font>
      <u/>
      <sz val="11"/>
      <color theme="10"/>
      <name val="Calibri"/>
      <family val="2"/>
    </font>
    <font>
      <sz val="10"/>
      <color indexed="36"/>
      <name val="MS Sans Serif"/>
      <family val="2"/>
    </font>
    <font>
      <sz val="11"/>
      <color indexed="52"/>
      <name val="Calibri"/>
      <family val="2"/>
    </font>
    <font>
      <sz val="10"/>
      <name val="Garamond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i/>
      <sz val="10"/>
      <name val="MS Sans Serif"/>
      <family val="2"/>
    </font>
    <font>
      <sz val="10"/>
      <name val="Courier"/>
      <family val="3"/>
    </font>
    <font>
      <b/>
      <i/>
      <sz val="16"/>
      <name val="Helv"/>
    </font>
    <font>
      <sz val="12"/>
      <color theme="1"/>
      <name val="Times New Roman"/>
      <family val="2"/>
    </font>
    <font>
      <sz val="9"/>
      <name val="Arial"/>
      <family val="2"/>
    </font>
    <font>
      <sz val="11"/>
      <name val="Arial"/>
      <family val="2"/>
    </font>
    <font>
      <sz val="10"/>
      <name val="Lucida Sans"/>
      <family val="2"/>
    </font>
    <font>
      <b/>
      <sz val="24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sz val="10"/>
      <name val="Univers (W1)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0"/>
      <color indexed="9"/>
      <name val="Verdana"/>
      <family val="2"/>
    </font>
    <font>
      <b/>
      <sz val="13"/>
      <color indexed="62"/>
      <name val="Calibri"/>
      <family val="2"/>
    </font>
    <font>
      <b/>
      <sz val="9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3"/>
      <color theme="1"/>
      <name val="Arial Narrow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1"/>
      <name val="Arial Narrow"/>
      <family val="2"/>
    </font>
  </fonts>
  <fills count="9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indexed="56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indexed="5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191">
    <xf numFmtId="0" fontId="0" fillId="0" borderId="0"/>
    <xf numFmtId="0" fontId="12" fillId="0" borderId="0"/>
    <xf numFmtId="0" fontId="13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" fillId="0" borderId="0"/>
    <xf numFmtId="168" fontId="14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" fillId="0" borderId="0"/>
    <xf numFmtId="0" fontId="13" fillId="0" borderId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0" fontId="13" fillId="0" borderId="0"/>
    <xf numFmtId="0" fontId="23" fillId="0" borderId="0"/>
    <xf numFmtId="0" fontId="13" fillId="0" borderId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9" fillId="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9" fillId="1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9" fillId="16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9" fillId="20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9" fillId="24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9" fillId="28" borderId="0" applyNumberFormat="0" applyBorder="0" applyAlignment="0" applyProtection="0"/>
    <xf numFmtId="174" fontId="14" fillId="37" borderId="0" applyNumberFormat="0" applyBorder="0" applyAlignment="0" applyProtection="0"/>
    <xf numFmtId="174" fontId="14" fillId="37" borderId="0" applyNumberFormat="0" applyBorder="0" applyAlignment="0" applyProtection="0"/>
    <xf numFmtId="174" fontId="14" fillId="37" borderId="0" applyNumberFormat="0" applyBorder="0" applyAlignment="0" applyProtection="0"/>
    <xf numFmtId="174" fontId="14" fillId="38" borderId="0" applyNumberFormat="0" applyBorder="0" applyAlignment="0" applyProtection="0"/>
    <xf numFmtId="174" fontId="14" fillId="38" borderId="0" applyNumberFormat="0" applyBorder="0" applyAlignment="0" applyProtection="0"/>
    <xf numFmtId="174" fontId="14" fillId="38" borderId="0" applyNumberFormat="0" applyBorder="0" applyAlignment="0" applyProtection="0"/>
    <xf numFmtId="174" fontId="14" fillId="39" borderId="0" applyNumberFormat="0" applyBorder="0" applyAlignment="0" applyProtection="0"/>
    <xf numFmtId="174" fontId="14" fillId="39" borderId="0" applyNumberFormat="0" applyBorder="0" applyAlignment="0" applyProtection="0"/>
    <xf numFmtId="174" fontId="14" fillId="39" borderId="0" applyNumberFormat="0" applyBorder="0" applyAlignment="0" applyProtection="0"/>
    <xf numFmtId="174" fontId="14" fillId="36" borderId="0" applyNumberFormat="0" applyBorder="0" applyAlignment="0" applyProtection="0"/>
    <xf numFmtId="174" fontId="14" fillId="36" borderId="0" applyNumberFormat="0" applyBorder="0" applyAlignment="0" applyProtection="0"/>
    <xf numFmtId="174" fontId="14" fillId="36" borderId="0" applyNumberFormat="0" applyBorder="0" applyAlignment="0" applyProtection="0"/>
    <xf numFmtId="174" fontId="14" fillId="35" borderId="0" applyNumberFormat="0" applyBorder="0" applyAlignment="0" applyProtection="0"/>
    <xf numFmtId="174" fontId="14" fillId="35" borderId="0" applyNumberFormat="0" applyBorder="0" applyAlignment="0" applyProtection="0"/>
    <xf numFmtId="174" fontId="14" fillId="35" borderId="0" applyNumberFormat="0" applyBorder="0" applyAlignment="0" applyProtection="0"/>
    <xf numFmtId="174" fontId="14" fillId="39" borderId="0" applyNumberFormat="0" applyBorder="0" applyAlignment="0" applyProtection="0"/>
    <xf numFmtId="174" fontId="14" fillId="39" borderId="0" applyNumberFormat="0" applyBorder="0" applyAlignment="0" applyProtection="0"/>
    <xf numFmtId="174" fontId="14" fillId="39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9" fillId="9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9" fillId="13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9" fillId="17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9" fillId="21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9" fillId="25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9" fillId="29" borderId="0" applyNumberFormat="0" applyBorder="0" applyAlignment="0" applyProtection="0"/>
    <xf numFmtId="174" fontId="14" fillId="35" borderId="0" applyNumberFormat="0" applyBorder="0" applyAlignment="0" applyProtection="0"/>
    <xf numFmtId="174" fontId="14" fillId="35" borderId="0" applyNumberFormat="0" applyBorder="0" applyAlignment="0" applyProtection="0"/>
    <xf numFmtId="174" fontId="14" fillId="35" borderId="0" applyNumberFormat="0" applyBorder="0" applyAlignment="0" applyProtection="0"/>
    <xf numFmtId="174" fontId="14" fillId="38" borderId="0" applyNumberFormat="0" applyBorder="0" applyAlignment="0" applyProtection="0"/>
    <xf numFmtId="174" fontId="14" fillId="38" borderId="0" applyNumberFormat="0" applyBorder="0" applyAlignment="0" applyProtection="0"/>
    <xf numFmtId="174" fontId="14" fillId="38" borderId="0" applyNumberFormat="0" applyBorder="0" applyAlignment="0" applyProtection="0"/>
    <xf numFmtId="174" fontId="14" fillId="42" borderId="0" applyNumberFormat="0" applyBorder="0" applyAlignment="0" applyProtection="0"/>
    <xf numFmtId="174" fontId="14" fillId="42" borderId="0" applyNumberFormat="0" applyBorder="0" applyAlignment="0" applyProtection="0"/>
    <xf numFmtId="174" fontId="14" fillId="42" borderId="0" applyNumberFormat="0" applyBorder="0" applyAlignment="0" applyProtection="0"/>
    <xf numFmtId="174" fontId="14" fillId="32" borderId="0" applyNumberFormat="0" applyBorder="0" applyAlignment="0" applyProtection="0"/>
    <xf numFmtId="174" fontId="14" fillId="32" borderId="0" applyNumberFormat="0" applyBorder="0" applyAlignment="0" applyProtection="0"/>
    <xf numFmtId="174" fontId="14" fillId="32" borderId="0" applyNumberFormat="0" applyBorder="0" applyAlignment="0" applyProtection="0"/>
    <xf numFmtId="174" fontId="14" fillId="35" borderId="0" applyNumberFormat="0" applyBorder="0" applyAlignment="0" applyProtection="0"/>
    <xf numFmtId="174" fontId="14" fillId="35" borderId="0" applyNumberFormat="0" applyBorder="0" applyAlignment="0" applyProtection="0"/>
    <xf numFmtId="174" fontId="14" fillId="35" borderId="0" applyNumberFormat="0" applyBorder="0" applyAlignment="0" applyProtection="0"/>
    <xf numFmtId="174" fontId="14" fillId="39" borderId="0" applyNumberFormat="0" applyBorder="0" applyAlignment="0" applyProtection="0"/>
    <xf numFmtId="174" fontId="14" fillId="39" borderId="0" applyNumberFormat="0" applyBorder="0" applyAlignment="0" applyProtection="0"/>
    <xf numFmtId="174" fontId="14" fillId="3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10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5" fillId="1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5" fillId="18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2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2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30" borderId="0" applyNumberFormat="0" applyBorder="0" applyAlignment="0" applyProtection="0"/>
    <xf numFmtId="174" fontId="24" fillId="35" borderId="0" applyNumberFormat="0" applyBorder="0" applyAlignment="0" applyProtection="0"/>
    <xf numFmtId="174" fontId="24" fillId="35" borderId="0" applyNumberFormat="0" applyBorder="0" applyAlignment="0" applyProtection="0"/>
    <xf numFmtId="174" fontId="24" fillId="35" borderId="0" applyNumberFormat="0" applyBorder="0" applyAlignment="0" applyProtection="0"/>
    <xf numFmtId="174" fontId="24" fillId="47" borderId="0" applyNumberFormat="0" applyBorder="0" applyAlignment="0" applyProtection="0"/>
    <xf numFmtId="174" fontId="24" fillId="47" borderId="0" applyNumberFormat="0" applyBorder="0" applyAlignment="0" applyProtection="0"/>
    <xf numFmtId="174" fontId="24" fillId="47" borderId="0" applyNumberFormat="0" applyBorder="0" applyAlignment="0" applyProtection="0"/>
    <xf numFmtId="174" fontId="24" fillId="41" borderId="0" applyNumberFormat="0" applyBorder="0" applyAlignment="0" applyProtection="0"/>
    <xf numFmtId="174" fontId="24" fillId="41" borderId="0" applyNumberFormat="0" applyBorder="0" applyAlignment="0" applyProtection="0"/>
    <xf numFmtId="174" fontId="24" fillId="41" borderId="0" applyNumberFormat="0" applyBorder="0" applyAlignment="0" applyProtection="0"/>
    <xf numFmtId="174" fontId="24" fillId="32" borderId="0" applyNumberFormat="0" applyBorder="0" applyAlignment="0" applyProtection="0"/>
    <xf numFmtId="174" fontId="24" fillId="32" borderId="0" applyNumberFormat="0" applyBorder="0" applyAlignment="0" applyProtection="0"/>
    <xf numFmtId="174" fontId="24" fillId="32" borderId="0" applyNumberFormat="0" applyBorder="0" applyAlignment="0" applyProtection="0"/>
    <xf numFmtId="174" fontId="24" fillId="35" borderId="0" applyNumberFormat="0" applyBorder="0" applyAlignment="0" applyProtection="0"/>
    <xf numFmtId="174" fontId="24" fillId="35" borderId="0" applyNumberFormat="0" applyBorder="0" applyAlignment="0" applyProtection="0"/>
    <xf numFmtId="174" fontId="24" fillId="35" borderId="0" applyNumberFormat="0" applyBorder="0" applyAlignment="0" applyProtection="0"/>
    <xf numFmtId="174" fontId="24" fillId="38" borderId="0" applyNumberFormat="0" applyBorder="0" applyAlignment="0" applyProtection="0"/>
    <xf numFmtId="174" fontId="24" fillId="38" borderId="0" applyNumberFormat="0" applyBorder="0" applyAlignment="0" applyProtection="0"/>
    <xf numFmtId="174" fontId="24" fillId="38" borderId="0" applyNumberFormat="0" applyBorder="0" applyAlignment="0" applyProtection="0"/>
    <xf numFmtId="0" fontId="2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48" borderId="0" applyNumberFormat="0" applyBorder="0" applyAlignment="0" applyProtection="0"/>
    <xf numFmtId="0" fontId="25" fillId="7" borderId="0" applyNumberFormat="0" applyBorder="0" applyAlignment="0" applyProtection="0"/>
    <xf numFmtId="0" fontId="24" fillId="48" borderId="0" applyNumberFormat="0" applyBorder="0" applyAlignment="0" applyProtection="0"/>
    <xf numFmtId="0" fontId="2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51" borderId="0" applyNumberFormat="0" applyBorder="0" applyAlignment="0" applyProtection="0"/>
    <xf numFmtId="0" fontId="25" fillId="11" borderId="0" applyNumberFormat="0" applyBorder="0" applyAlignment="0" applyProtection="0"/>
    <xf numFmtId="0" fontId="24" fillId="51" borderId="0" applyNumberFormat="0" applyBorder="0" applyAlignment="0" applyProtection="0"/>
    <xf numFmtId="0" fontId="24" fillId="55" borderId="0" applyNumberFormat="0" applyBorder="0" applyAlignment="0" applyProtection="0"/>
    <xf numFmtId="0" fontId="14" fillId="52" borderId="0" applyNumberFormat="0" applyBorder="0" applyAlignment="0" applyProtection="0"/>
    <xf numFmtId="0" fontId="14" fillId="56" borderId="0" applyNumberFormat="0" applyBorder="0" applyAlignment="0" applyProtection="0"/>
    <xf numFmtId="0" fontId="24" fillId="53" borderId="0" applyNumberFormat="0" applyBorder="0" applyAlignment="0" applyProtection="0"/>
    <xf numFmtId="0" fontId="24" fillId="55" borderId="0" applyNumberFormat="0" applyBorder="0" applyAlignment="0" applyProtection="0"/>
    <xf numFmtId="0" fontId="25" fillId="15" borderId="0" applyNumberFormat="0" applyBorder="0" applyAlignment="0" applyProtection="0"/>
    <xf numFmtId="0" fontId="24" fillId="55" borderId="0" applyNumberFormat="0" applyBorder="0" applyAlignment="0" applyProtection="0"/>
    <xf numFmtId="0" fontId="24" fillId="44" borderId="0" applyNumberFormat="0" applyBorder="0" applyAlignment="0" applyProtection="0"/>
    <xf numFmtId="0" fontId="14" fillId="49" borderId="0" applyNumberFormat="0" applyBorder="0" applyAlignment="0" applyProtection="0"/>
    <xf numFmtId="0" fontId="1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44" borderId="0" applyNumberFormat="0" applyBorder="0" applyAlignment="0" applyProtection="0"/>
    <xf numFmtId="0" fontId="25" fillId="1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14" fillId="57" borderId="0" applyNumberFormat="0" applyBorder="0" applyAlignment="0" applyProtection="0"/>
    <xf numFmtId="0" fontId="1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5" fillId="23" borderId="0" applyNumberFormat="0" applyBorder="0" applyAlignment="0" applyProtection="0"/>
    <xf numFmtId="0" fontId="24" fillId="45" borderId="0" applyNumberFormat="0" applyBorder="0" applyAlignment="0" applyProtection="0"/>
    <xf numFmtId="0" fontId="24" fillId="47" borderId="0" applyNumberFormat="0" applyBorder="0" applyAlignment="0" applyProtection="0"/>
    <xf numFmtId="0" fontId="14" fillId="52" borderId="0" applyNumberFormat="0" applyBorder="0" applyAlignment="0" applyProtection="0"/>
    <xf numFmtId="0" fontId="1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47" borderId="0" applyNumberFormat="0" applyBorder="0" applyAlignment="0" applyProtection="0"/>
    <xf numFmtId="0" fontId="25" fillId="27" borderId="0" applyNumberFormat="0" applyBorder="0" applyAlignment="0" applyProtection="0"/>
    <xf numFmtId="0" fontId="24" fillId="47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4" borderId="0" applyNumberFormat="0" applyBorder="0" applyAlignment="0" applyProtection="0"/>
    <xf numFmtId="174" fontId="28" fillId="35" borderId="0" applyNumberFormat="0" applyBorder="0" applyAlignment="0" applyProtection="0"/>
    <xf numFmtId="174" fontId="28" fillId="35" borderId="0" applyNumberFormat="0" applyBorder="0" applyAlignment="0" applyProtection="0"/>
    <xf numFmtId="174" fontId="28" fillId="35" borderId="0" applyNumberFormat="0" applyBorder="0" applyAlignment="0" applyProtection="0"/>
    <xf numFmtId="0" fontId="29" fillId="59" borderId="20" applyNumberFormat="0" applyAlignment="0" applyProtection="0"/>
    <xf numFmtId="0" fontId="29" fillId="59" borderId="20" applyNumberFormat="0" applyAlignment="0" applyProtection="0"/>
    <xf numFmtId="0" fontId="30" fillId="5" borderId="17" applyNumberFormat="0" applyAlignment="0" applyProtection="0"/>
    <xf numFmtId="174" fontId="31" fillId="60" borderId="20" applyNumberFormat="0" applyAlignment="0" applyProtection="0"/>
    <xf numFmtId="174" fontId="31" fillId="60" borderId="20" applyNumberFormat="0" applyAlignment="0" applyProtection="0"/>
    <xf numFmtId="174" fontId="31" fillId="60" borderId="20" applyNumberFormat="0" applyAlignment="0" applyProtection="0"/>
    <xf numFmtId="174" fontId="32" fillId="61" borderId="21" applyNumberFormat="0" applyAlignment="0" applyProtection="0"/>
    <xf numFmtId="174" fontId="32" fillId="61" borderId="21" applyNumberFormat="0" applyAlignment="0" applyProtection="0"/>
    <xf numFmtId="174" fontId="32" fillId="61" borderId="21" applyNumberFormat="0" applyAlignment="0" applyProtection="0"/>
    <xf numFmtId="174" fontId="33" fillId="0" borderId="22" applyNumberFormat="0" applyFill="0" applyAlignment="0" applyProtection="0"/>
    <xf numFmtId="174" fontId="33" fillId="0" borderId="22" applyNumberFormat="0" applyFill="0" applyAlignment="0" applyProtection="0"/>
    <xf numFmtId="174" fontId="33" fillId="0" borderId="22" applyNumberFormat="0" applyFill="0" applyAlignment="0" applyProtection="0"/>
    <xf numFmtId="0" fontId="34" fillId="62" borderId="0" applyNumberFormat="0" applyFont="0" applyBorder="0" applyAlignment="0" applyProtection="0"/>
    <xf numFmtId="0" fontId="34" fillId="62" borderId="0" applyNumberFormat="0" applyFont="0" applyBorder="0" applyAlignment="0" applyProtection="0"/>
    <xf numFmtId="0" fontId="34" fillId="62" borderId="0" applyNumberFormat="0" applyFont="0" applyBorder="0" applyAlignment="0" applyProtection="0"/>
    <xf numFmtId="0" fontId="34" fillId="62" borderId="0" applyNumberFormat="0" applyFont="0" applyBorder="0" applyAlignment="0" applyProtection="0"/>
    <xf numFmtId="0" fontId="34" fillId="62" borderId="0" applyNumberFormat="0" applyFont="0" applyBorder="0" applyAlignment="0" applyProtection="0"/>
    <xf numFmtId="0" fontId="34" fillId="62" borderId="0" applyNumberFormat="0" applyFont="0" applyBorder="0" applyAlignment="0" applyProtection="0"/>
    <xf numFmtId="0" fontId="34" fillId="62" borderId="0" applyNumberFormat="0" applyFont="0" applyBorder="0" applyAlignment="0" applyProtection="0"/>
    <xf numFmtId="0" fontId="34" fillId="62" borderId="0" applyNumberFormat="0" applyFont="0" applyBorder="0" applyAlignment="0" applyProtection="0"/>
    <xf numFmtId="0" fontId="34" fillId="62" borderId="0" applyNumberFormat="0" applyBorder="0" applyAlignment="0" applyProtection="0"/>
    <xf numFmtId="0" fontId="32" fillId="61" borderId="21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37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36" fillId="0" borderId="0" applyFont="0" applyFill="0" applyBorder="0" applyAlignment="0" applyProtection="0"/>
    <xf numFmtId="0" fontId="39" fillId="63" borderId="0" applyNumberFormat="0" applyFont="0" applyFill="0" applyAlignment="0"/>
    <xf numFmtId="0" fontId="19" fillId="64" borderId="0" applyNumberFormat="0" applyFont="0" applyFill="0" applyAlignment="0"/>
    <xf numFmtId="0" fontId="36" fillId="0" borderId="0" applyFont="0" applyFill="0" applyBorder="0" applyAlignment="0" applyProtection="0"/>
    <xf numFmtId="0" fontId="40" fillId="65" borderId="0" applyNumberFormat="0" applyBorder="0" applyAlignment="0" applyProtection="0"/>
    <xf numFmtId="0" fontId="40" fillId="66" borderId="0" applyNumberFormat="0" applyBorder="0" applyAlignment="0" applyProtection="0"/>
    <xf numFmtId="0" fontId="40" fillId="67" borderId="0" applyNumberFormat="0" applyBorder="0" applyAlignment="0" applyProtection="0"/>
    <xf numFmtId="174" fontId="41" fillId="0" borderId="0" applyNumberFormat="0" applyFill="0" applyBorder="0" applyAlignment="0" applyProtection="0"/>
    <xf numFmtId="174" fontId="41" fillId="0" borderId="0" applyNumberFormat="0" applyFill="0" applyBorder="0" applyAlignment="0" applyProtection="0"/>
    <xf numFmtId="174" fontId="41" fillId="0" borderId="0" applyNumberFormat="0" applyFill="0" applyBorder="0" applyAlignment="0" applyProtection="0"/>
    <xf numFmtId="0" fontId="17" fillId="68" borderId="0" applyNumberFormat="0" applyBorder="0" applyAlignment="0" applyProtection="0"/>
    <xf numFmtId="0" fontId="17" fillId="69" borderId="0" applyNumberFormat="0" applyBorder="0" applyAlignment="0" applyProtection="0"/>
    <xf numFmtId="0" fontId="17" fillId="70" borderId="0" applyNumberFormat="0" applyBorder="0" applyAlignment="0" applyProtection="0"/>
    <xf numFmtId="0" fontId="4" fillId="71" borderId="0" applyNumberFormat="0" applyBorder="0" applyAlignment="0" applyProtection="0"/>
    <xf numFmtId="0" fontId="4" fillId="72" borderId="0" applyNumberFormat="0" applyBorder="0" applyAlignment="0" applyProtection="0"/>
    <xf numFmtId="0" fontId="18" fillId="73" borderId="0" applyNumberFormat="0" applyBorder="0" applyAlignment="0" applyProtection="0"/>
    <xf numFmtId="174" fontId="24" fillId="74" borderId="0" applyNumberFormat="0" applyBorder="0" applyAlignment="0" applyProtection="0"/>
    <xf numFmtId="174" fontId="24" fillId="74" borderId="0" applyNumberFormat="0" applyBorder="0" applyAlignment="0" applyProtection="0"/>
    <xf numFmtId="174" fontId="24" fillId="74" borderId="0" applyNumberFormat="0" applyBorder="0" applyAlignment="0" applyProtection="0"/>
    <xf numFmtId="0" fontId="4" fillId="75" borderId="0" applyNumberFormat="0" applyBorder="0" applyAlignment="0" applyProtection="0"/>
    <xf numFmtId="0" fontId="4" fillId="76" borderId="0" applyNumberFormat="0" applyBorder="0" applyAlignment="0" applyProtection="0"/>
    <xf numFmtId="0" fontId="18" fillId="77" borderId="0" applyNumberFormat="0" applyBorder="0" applyAlignment="0" applyProtection="0"/>
    <xf numFmtId="174" fontId="24" fillId="47" borderId="0" applyNumberFormat="0" applyBorder="0" applyAlignment="0" applyProtection="0"/>
    <xf numFmtId="174" fontId="24" fillId="47" borderId="0" applyNumberFormat="0" applyBorder="0" applyAlignment="0" applyProtection="0"/>
    <xf numFmtId="174" fontId="24" fillId="47" borderId="0" applyNumberFormat="0" applyBorder="0" applyAlignment="0" applyProtection="0"/>
    <xf numFmtId="0" fontId="4" fillId="78" borderId="0" applyNumberFormat="0" applyBorder="0" applyAlignment="0" applyProtection="0"/>
    <xf numFmtId="0" fontId="4" fillId="79" borderId="0" applyNumberFormat="0" applyBorder="0" applyAlignment="0" applyProtection="0"/>
    <xf numFmtId="0" fontId="18" fillId="80" borderId="0" applyNumberFormat="0" applyBorder="0" applyAlignment="0" applyProtection="0"/>
    <xf numFmtId="174" fontId="24" fillId="41" borderId="0" applyNumberFormat="0" applyBorder="0" applyAlignment="0" applyProtection="0"/>
    <xf numFmtId="174" fontId="24" fillId="41" borderId="0" applyNumberFormat="0" applyBorder="0" applyAlignment="0" applyProtection="0"/>
    <xf numFmtId="174" fontId="24" fillId="41" borderId="0" applyNumberFormat="0" applyBorder="0" applyAlignment="0" applyProtection="0"/>
    <xf numFmtId="0" fontId="4" fillId="81" borderId="0" applyNumberFormat="0" applyBorder="0" applyAlignment="0" applyProtection="0"/>
    <xf numFmtId="0" fontId="4" fillId="82" borderId="0" applyNumberFormat="0" applyBorder="0" applyAlignment="0" applyProtection="0"/>
    <xf numFmtId="0" fontId="18" fillId="83" borderId="0" applyNumberFormat="0" applyBorder="0" applyAlignment="0" applyProtection="0"/>
    <xf numFmtId="174" fontId="24" fillId="84" borderId="0" applyNumberFormat="0" applyBorder="0" applyAlignment="0" applyProtection="0"/>
    <xf numFmtId="174" fontId="24" fillId="84" borderId="0" applyNumberFormat="0" applyBorder="0" applyAlignment="0" applyProtection="0"/>
    <xf numFmtId="174" fontId="24" fillId="84" borderId="0" applyNumberFormat="0" applyBorder="0" applyAlignment="0" applyProtection="0"/>
    <xf numFmtId="0" fontId="4" fillId="85" borderId="0" applyNumberFormat="0" applyBorder="0" applyAlignment="0" applyProtection="0"/>
    <xf numFmtId="0" fontId="4" fillId="86" borderId="0" applyNumberFormat="0" applyBorder="0" applyAlignment="0" applyProtection="0"/>
    <xf numFmtId="0" fontId="18" fillId="87" borderId="0" applyNumberFormat="0" applyBorder="0" applyAlignment="0" applyProtection="0"/>
    <xf numFmtId="174" fontId="24" fillId="45" borderId="0" applyNumberFormat="0" applyBorder="0" applyAlignment="0" applyProtection="0"/>
    <xf numFmtId="174" fontId="24" fillId="45" borderId="0" applyNumberFormat="0" applyBorder="0" applyAlignment="0" applyProtection="0"/>
    <xf numFmtId="174" fontId="24" fillId="45" borderId="0" applyNumberFormat="0" applyBorder="0" applyAlignment="0" applyProtection="0"/>
    <xf numFmtId="0" fontId="4" fillId="88" borderId="0" applyNumberFormat="0" applyBorder="0" applyAlignment="0" applyProtection="0"/>
    <xf numFmtId="0" fontId="4" fillId="89" borderId="0" applyNumberFormat="0" applyBorder="0" applyAlignment="0" applyProtection="0"/>
    <xf numFmtId="0" fontId="18" fillId="90" borderId="0" applyNumberFormat="0" applyBorder="0" applyAlignment="0" applyProtection="0"/>
    <xf numFmtId="174" fontId="24" fillId="51" borderId="0" applyNumberFormat="0" applyBorder="0" applyAlignment="0" applyProtection="0"/>
    <xf numFmtId="174" fontId="24" fillId="51" borderId="0" applyNumberFormat="0" applyBorder="0" applyAlignment="0" applyProtection="0"/>
    <xf numFmtId="174" fontId="24" fillId="51" borderId="0" applyNumberFormat="0" applyBorder="0" applyAlignment="0" applyProtection="0"/>
    <xf numFmtId="174" fontId="42" fillId="42" borderId="20" applyNumberFormat="0" applyAlignment="0" applyProtection="0"/>
    <xf numFmtId="174" fontId="42" fillId="42" borderId="20" applyNumberFormat="0" applyAlignment="0" applyProtection="0"/>
    <xf numFmtId="174" fontId="42" fillId="42" borderId="20" applyNumberFormat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1" fontId="43" fillId="0" borderId="0"/>
    <xf numFmtId="182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3" fontId="46" fillId="0" borderId="0">
      <protection locked="0"/>
    </xf>
    <xf numFmtId="183" fontId="47" fillId="0" borderId="0">
      <protection locked="0"/>
    </xf>
    <xf numFmtId="183" fontId="47" fillId="0" borderId="0">
      <protection locked="0"/>
    </xf>
    <xf numFmtId="183" fontId="47" fillId="0" borderId="0">
      <protection locked="0"/>
    </xf>
    <xf numFmtId="183" fontId="47" fillId="0" borderId="0">
      <protection locked="0"/>
    </xf>
    <xf numFmtId="183" fontId="47" fillId="0" borderId="0">
      <protection locked="0"/>
    </xf>
    <xf numFmtId="183" fontId="47" fillId="0" borderId="0">
      <protection locked="0"/>
    </xf>
    <xf numFmtId="0" fontId="22" fillId="0" borderId="0" applyNumberFormat="0" applyFill="0" applyBorder="0" applyAlignment="0" applyProtection="0"/>
    <xf numFmtId="184" fontId="22" fillId="0" borderId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28" fillId="33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50" fillId="0" borderId="1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2" fillId="0" borderId="15" applyNumberFormat="0" applyFill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54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174" fontId="57" fillId="0" borderId="0" applyFill="0" applyBorder="0" applyAlignment="0" applyProtection="0">
      <alignment vertical="top"/>
      <protection locked="0"/>
    </xf>
    <xf numFmtId="174" fontId="26" fillId="34" borderId="0" applyNumberFormat="0" applyBorder="0" applyAlignment="0" applyProtection="0"/>
    <xf numFmtId="174" fontId="26" fillId="34" borderId="0" applyNumberFormat="0" applyBorder="0" applyAlignment="0" applyProtection="0"/>
    <xf numFmtId="174" fontId="26" fillId="34" borderId="0" applyNumberFormat="0" applyBorder="0" applyAlignment="0" applyProtection="0"/>
    <xf numFmtId="0" fontId="42" fillId="36" borderId="20" applyNumberFormat="0" applyAlignment="0" applyProtection="0"/>
    <xf numFmtId="0" fontId="58" fillId="0" borderId="26" applyNumberFormat="0" applyFill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8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7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5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8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9" fillId="0" borderId="0" applyFill="0" applyBorder="0" applyAlignment="0" applyProtection="0"/>
    <xf numFmtId="167" fontId="14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92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0" fontId="13" fillId="0" borderId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0" fillId="42" borderId="0" applyNumberFormat="0" applyBorder="0" applyAlignment="0" applyProtection="0"/>
    <xf numFmtId="174" fontId="61" fillId="42" borderId="0" applyNumberFormat="0" applyBorder="0" applyAlignment="0" applyProtection="0"/>
    <xf numFmtId="174" fontId="61" fillId="4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/>
    <xf numFmtId="193" fontId="64" fillId="0" borderId="0"/>
    <xf numFmtId="0" fontId="4" fillId="0" borderId="0"/>
    <xf numFmtId="193" fontId="63" fillId="0" borderId="0"/>
    <xf numFmtId="194" fontId="63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3" fillId="0" borderId="0"/>
    <xf numFmtId="0" fontId="13" fillId="0" borderId="0"/>
    <xf numFmtId="193" fontId="6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5" fillId="0" borderId="0"/>
    <xf numFmtId="0" fontId="13" fillId="0" borderId="0"/>
    <xf numFmtId="0" fontId="66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67" fillId="0" borderId="0"/>
    <xf numFmtId="0" fontId="65" fillId="0" borderId="0"/>
    <xf numFmtId="0" fontId="23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4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49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4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23" fillId="0" borderId="0"/>
    <xf numFmtId="174" fontId="23" fillId="0" borderId="0"/>
    <xf numFmtId="174" fontId="23" fillId="0" borderId="0"/>
    <xf numFmtId="174" fontId="23" fillId="0" borderId="0"/>
    <xf numFmtId="174" fontId="2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23" fillId="0" borderId="0"/>
    <xf numFmtId="174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174" fontId="23" fillId="0" borderId="0"/>
    <xf numFmtId="174" fontId="23" fillId="0" borderId="0"/>
    <xf numFmtId="174" fontId="23" fillId="0" borderId="0"/>
    <xf numFmtId="174" fontId="23" fillId="0" borderId="0"/>
    <xf numFmtId="174" fontId="23" fillId="0" borderId="0"/>
    <xf numFmtId="0" fontId="13" fillId="0" borderId="0"/>
    <xf numFmtId="0" fontId="4" fillId="0" borderId="0"/>
    <xf numFmtId="0" fontId="4" fillId="0" borderId="0"/>
    <xf numFmtId="0" fontId="13" fillId="0" borderId="0">
      <alignment vertical="center"/>
    </xf>
    <xf numFmtId="174" fontId="23" fillId="0" borderId="0"/>
    <xf numFmtId="174" fontId="23" fillId="0" borderId="0"/>
    <xf numFmtId="174" fontId="23" fillId="0" borderId="0"/>
    <xf numFmtId="174" fontId="23" fillId="0" borderId="0"/>
    <xf numFmtId="174" fontId="23" fillId="0" borderId="0"/>
    <xf numFmtId="174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49" fontId="13" fillId="0" borderId="0"/>
    <xf numFmtId="0" fontId="4" fillId="0" borderId="0"/>
    <xf numFmtId="0" fontId="4" fillId="0" borderId="0"/>
    <xf numFmtId="0" fontId="4" fillId="0" borderId="0"/>
    <xf numFmtId="49" fontId="13" fillId="0" borderId="0"/>
    <xf numFmtId="49" fontId="13" fillId="0" borderId="0"/>
    <xf numFmtId="49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9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9" fillId="0" borderId="0"/>
    <xf numFmtId="0" fontId="13" fillId="39" borderId="27" applyNumberFormat="0" applyFont="0" applyAlignment="0" applyProtection="0"/>
    <xf numFmtId="174" fontId="23" fillId="39" borderId="27" applyNumberFormat="0" applyFont="0" applyAlignment="0" applyProtection="0"/>
    <xf numFmtId="174" fontId="23" fillId="39" borderId="27" applyNumberFormat="0" applyFont="0" applyAlignment="0" applyProtection="0"/>
    <xf numFmtId="0" fontId="13" fillId="39" borderId="27" applyNumberFormat="0" applyFont="0" applyAlignment="0" applyProtection="0"/>
    <xf numFmtId="0" fontId="9" fillId="6" borderId="19" applyNumberFormat="0" applyFont="0" applyAlignment="0" applyProtection="0"/>
    <xf numFmtId="0" fontId="70" fillId="59" borderId="28" applyNumberFormat="0" applyAlignment="0" applyProtection="0"/>
    <xf numFmtId="0" fontId="70" fillId="59" borderId="28" applyNumberFormat="0" applyAlignment="0" applyProtection="0"/>
    <xf numFmtId="0" fontId="71" fillId="5" borderId="18" applyNumberFormat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3" fillId="0" borderId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174" fontId="70" fillId="60" borderId="28" applyNumberFormat="0" applyAlignment="0" applyProtection="0"/>
    <xf numFmtId="174" fontId="70" fillId="60" borderId="28" applyNumberFormat="0" applyAlignment="0" applyProtection="0"/>
    <xf numFmtId="174" fontId="70" fillId="60" borderId="28" applyNumberFormat="0" applyAlignment="0" applyProtection="0"/>
    <xf numFmtId="0" fontId="73" fillId="0" borderId="0" applyNumberFormat="0" applyFill="0" applyBorder="0" applyAlignment="0" applyProtection="0"/>
    <xf numFmtId="174" fontId="33" fillId="0" borderId="0" applyNumberFormat="0" applyFill="0" applyBorder="0" applyAlignment="0" applyProtection="0"/>
    <xf numFmtId="174" fontId="33" fillId="0" borderId="0" applyNumberFormat="0" applyFill="0" applyBorder="0" applyAlignment="0" applyProtection="0"/>
    <xf numFmtId="174" fontId="33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4" fontId="75" fillId="0" borderId="29" applyNumberFormat="0" applyFill="0" applyAlignment="0" applyProtection="0"/>
    <xf numFmtId="174" fontId="75" fillId="0" borderId="29" applyNumberFormat="0" applyFill="0" applyAlignment="0" applyProtection="0"/>
    <xf numFmtId="174" fontId="75" fillId="0" borderId="29" applyNumberFormat="0" applyFill="0" applyAlignment="0" applyProtection="0"/>
    <xf numFmtId="0" fontId="76" fillId="91" borderId="0"/>
    <xf numFmtId="174" fontId="77" fillId="0" borderId="30" applyNumberFormat="0" applyFill="0" applyAlignment="0" applyProtection="0"/>
    <xf numFmtId="174" fontId="77" fillId="0" borderId="30" applyNumberFormat="0" applyFill="0" applyAlignment="0" applyProtection="0"/>
    <xf numFmtId="174" fontId="77" fillId="0" borderId="30" applyNumberFormat="0" applyFill="0" applyAlignment="0" applyProtection="0"/>
    <xf numFmtId="0" fontId="21" fillId="92" borderId="0"/>
    <xf numFmtId="174" fontId="41" fillId="0" borderId="31" applyNumberFormat="0" applyFill="0" applyAlignment="0" applyProtection="0"/>
    <xf numFmtId="174" fontId="41" fillId="0" borderId="31" applyNumberFormat="0" applyFill="0" applyAlignment="0" applyProtection="0"/>
    <xf numFmtId="174" fontId="41" fillId="0" borderId="31" applyNumberFormat="0" applyFill="0" applyAlignment="0" applyProtection="0"/>
    <xf numFmtId="174" fontId="73" fillId="0" borderId="0" applyNumberFormat="0" applyFill="0" applyBorder="0" applyAlignment="0" applyProtection="0"/>
    <xf numFmtId="174" fontId="73" fillId="0" borderId="0" applyNumberFormat="0" applyFill="0" applyBorder="0" applyAlignment="0" applyProtection="0"/>
    <xf numFmtId="174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32" applyNumberFormat="0" applyFill="0" applyAlignment="0" applyProtection="0"/>
    <xf numFmtId="174" fontId="40" fillId="0" borderId="33" applyNumberFormat="0" applyFill="0" applyAlignment="0" applyProtection="0"/>
    <xf numFmtId="174" fontId="40" fillId="0" borderId="33" applyNumberFormat="0" applyFill="0" applyAlignment="0" applyProtection="0"/>
    <xf numFmtId="195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23" fillId="0" borderId="0"/>
    <xf numFmtId="0" fontId="3" fillId="0" borderId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25">
    <xf numFmtId="0" fontId="0" fillId="0" borderId="0" xfId="0"/>
    <xf numFmtId="0" fontId="6" fillId="0" borderId="0" xfId="0" applyFont="1" applyAlignment="1">
      <alignment vertical="center" wrapText="1"/>
    </xf>
    <xf numFmtId="2" fontId="79" fillId="0" borderId="0" xfId="0" applyNumberFormat="1" applyFont="1" applyAlignment="1">
      <alignment horizontal="center" vertical="center"/>
    </xf>
    <xf numFmtId="0" fontId="80" fillId="0" borderId="0" xfId="0" applyFont="1" applyAlignment="1">
      <alignment horizontal="left" vertical="center" wrapText="1"/>
    </xf>
    <xf numFmtId="4" fontId="80" fillId="0" borderId="0" xfId="1181" applyNumberFormat="1" applyFont="1" applyAlignment="1">
      <alignment vertical="center"/>
    </xf>
    <xf numFmtId="2" fontId="80" fillId="0" borderId="0" xfId="0" applyNumberFormat="1" applyFont="1" applyAlignment="1">
      <alignment horizontal="center"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11" fillId="2" borderId="0" xfId="0" applyFont="1" applyFill="1" applyBorder="1" applyAlignment="1">
      <alignment vertical="center"/>
    </xf>
    <xf numFmtId="2" fontId="21" fillId="3" borderId="1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left" vertical="center" wrapText="1"/>
    </xf>
    <xf numFmtId="4" fontId="84" fillId="0" borderId="3" xfId="1181" applyNumberFormat="1" applyFont="1" applyFill="1" applyBorder="1" applyAlignment="1">
      <alignment vertical="center" wrapText="1"/>
    </xf>
    <xf numFmtId="2" fontId="84" fillId="0" borderId="3" xfId="0" applyNumberFormat="1" applyFont="1" applyFill="1" applyBorder="1" applyAlignment="1">
      <alignment horizontal="center" vertical="center" wrapText="1"/>
    </xf>
    <xf numFmtId="166" fontId="85" fillId="0" borderId="3" xfId="1184" applyNumberFormat="1" applyFont="1" applyFill="1" applyBorder="1" applyAlignment="1">
      <alignment vertical="center" wrapText="1"/>
    </xf>
    <xf numFmtId="166" fontId="85" fillId="0" borderId="4" xfId="1184" applyNumberFormat="1" applyFont="1" applyFill="1" applyBorder="1" applyAlignment="1">
      <alignment vertical="center" wrapText="1"/>
    </xf>
    <xf numFmtId="166" fontId="86" fillId="0" borderId="4" xfId="1184" applyNumberFormat="1" applyFont="1" applyFill="1" applyBorder="1" applyAlignment="1">
      <alignment vertical="center" wrapText="1"/>
    </xf>
    <xf numFmtId="49" fontId="66" fillId="0" borderId="1" xfId="0" applyNumberFormat="1" applyFont="1" applyBorder="1" applyAlignment="1">
      <alignment vertical="center" wrapText="1"/>
    </xf>
    <xf numFmtId="0" fontId="66" fillId="0" borderId="1" xfId="0" applyFont="1" applyBorder="1" applyAlignment="1">
      <alignment horizontal="left" vertical="center" wrapText="1"/>
    </xf>
    <xf numFmtId="2" fontId="66" fillId="0" borderId="1" xfId="0" applyNumberFormat="1" applyFont="1" applyBorder="1" applyAlignment="1">
      <alignment horizontal="center" vertical="center" wrapText="1"/>
    </xf>
    <xf numFmtId="49" fontId="66" fillId="2" borderId="1" xfId="0" applyNumberFormat="1" applyFont="1" applyFill="1" applyBorder="1" applyAlignment="1">
      <alignment horizontal="left" vertical="center" wrapText="1"/>
    </xf>
    <xf numFmtId="4" fontId="66" fillId="2" borderId="1" xfId="1181" applyNumberFormat="1" applyFont="1" applyFill="1" applyBorder="1" applyAlignment="1">
      <alignment vertical="center" wrapText="1"/>
    </xf>
    <xf numFmtId="2" fontId="66" fillId="2" borderId="1" xfId="0" applyNumberFormat="1" applyFont="1" applyFill="1" applyBorder="1" applyAlignment="1">
      <alignment horizontal="center" vertical="center" wrapText="1"/>
    </xf>
    <xf numFmtId="2" fontId="78" fillId="3" borderId="1" xfId="0" applyNumberFormat="1" applyFont="1" applyFill="1" applyBorder="1" applyAlignment="1">
      <alignment horizontal="center" vertical="center"/>
    </xf>
    <xf numFmtId="4" fontId="66" fillId="0" borderId="3" xfId="1181" applyNumberFormat="1" applyFont="1" applyFill="1" applyBorder="1" applyAlignment="1">
      <alignment vertical="center" wrapText="1"/>
    </xf>
    <xf numFmtId="2" fontId="66" fillId="0" borderId="3" xfId="0" applyNumberFormat="1" applyFont="1" applyFill="1" applyBorder="1" applyAlignment="1">
      <alignment horizontal="center" vertical="center" wrapText="1"/>
    </xf>
    <xf numFmtId="2" fontId="78" fillId="0" borderId="2" xfId="0" applyNumberFormat="1" applyFont="1" applyFill="1" applyBorder="1" applyAlignment="1">
      <alignment horizontal="center" vertical="center" wrapText="1"/>
    </xf>
    <xf numFmtId="4" fontId="66" fillId="0" borderId="11" xfId="1181" applyNumberFormat="1" applyFont="1" applyFill="1" applyBorder="1" applyAlignment="1">
      <alignment vertical="center" wrapText="1"/>
    </xf>
    <xf numFmtId="2" fontId="66" fillId="0" borderId="11" xfId="0" applyNumberFormat="1" applyFont="1" applyBorder="1" applyAlignment="1">
      <alignment horizontal="center" vertical="center" wrapText="1"/>
    </xf>
    <xf numFmtId="4" fontId="66" fillId="0" borderId="1" xfId="1181" applyNumberFormat="1" applyFont="1" applyFill="1" applyBorder="1" applyAlignment="1">
      <alignment vertical="center" wrapText="1"/>
    </xf>
    <xf numFmtId="49" fontId="78" fillId="0" borderId="2" xfId="0" applyNumberFormat="1" applyFont="1" applyFill="1" applyBorder="1" applyAlignment="1">
      <alignment horizontal="left" vertical="center" wrapText="1"/>
    </xf>
    <xf numFmtId="49" fontId="66" fillId="0" borderId="1" xfId="0" applyNumberFormat="1" applyFont="1" applyBorder="1" applyAlignment="1">
      <alignment horizontal="left" vertical="center" wrapText="1"/>
    </xf>
    <xf numFmtId="0" fontId="66" fillId="0" borderId="7" xfId="0" applyFont="1" applyBorder="1" applyAlignment="1">
      <alignment horizontal="left" vertical="center" wrapText="1"/>
    </xf>
    <xf numFmtId="49" fontId="66" fillId="0" borderId="2" xfId="0" applyNumberFormat="1" applyFont="1" applyBorder="1" applyAlignment="1">
      <alignment vertical="center" wrapText="1"/>
    </xf>
    <xf numFmtId="49" fontId="66" fillId="0" borderId="1" xfId="0" quotePrefix="1" applyNumberFormat="1" applyFont="1" applyBorder="1" applyAlignment="1">
      <alignment vertical="center" wrapText="1"/>
    </xf>
    <xf numFmtId="4" fontId="66" fillId="0" borderId="1" xfId="1181" applyNumberFormat="1" applyFont="1" applyFill="1" applyBorder="1" applyAlignment="1">
      <alignment vertical="center"/>
    </xf>
    <xf numFmtId="2" fontId="66" fillId="0" borderId="1" xfId="0" applyNumberFormat="1" applyFont="1" applyBorder="1" applyAlignment="1">
      <alignment horizontal="center" vertical="center"/>
    </xf>
    <xf numFmtId="2" fontId="78" fillId="0" borderId="2" xfId="0" applyNumberFormat="1" applyFont="1" applyBorder="1" applyAlignment="1">
      <alignment horizontal="center" vertical="center"/>
    </xf>
    <xf numFmtId="0" fontId="78" fillId="0" borderId="2" xfId="0" applyFont="1" applyBorder="1" applyAlignment="1">
      <alignment horizontal="left" vertical="center" wrapText="1"/>
    </xf>
    <xf numFmtId="4" fontId="66" fillId="0" borderId="3" xfId="1181" applyNumberFormat="1" applyFont="1" applyBorder="1" applyAlignment="1">
      <alignment horizontal="left" vertical="center"/>
    </xf>
    <xf numFmtId="166" fontId="66" fillId="2" borderId="11" xfId="1184" applyNumberFormat="1" applyFont="1" applyFill="1" applyBorder="1" applyAlignment="1">
      <alignment vertical="center" wrapText="1"/>
    </xf>
    <xf numFmtId="166" fontId="78" fillId="2" borderId="1" xfId="1184" applyNumberFormat="1" applyFont="1" applyFill="1" applyBorder="1" applyAlignment="1">
      <alignment vertical="center" wrapText="1"/>
    </xf>
    <xf numFmtId="166" fontId="66" fillId="2" borderId="1" xfId="1184" applyNumberFormat="1" applyFont="1" applyFill="1" applyBorder="1" applyAlignment="1">
      <alignment vertical="center" wrapText="1"/>
    </xf>
    <xf numFmtId="166" fontId="78" fillId="0" borderId="1" xfId="1184" applyNumberFormat="1" applyFont="1" applyFill="1" applyBorder="1" applyAlignment="1">
      <alignment vertical="center" wrapText="1"/>
    </xf>
    <xf numFmtId="166" fontId="66" fillId="0" borderId="8" xfId="1184" applyNumberFormat="1" applyFont="1" applyBorder="1" applyAlignment="1">
      <alignment vertical="center" wrapText="1"/>
    </xf>
    <xf numFmtId="49" fontId="66" fillId="0" borderId="11" xfId="0" applyNumberFormat="1" applyFont="1" applyBorder="1" applyAlignment="1">
      <alignment horizontal="left" vertical="center" wrapText="1"/>
    </xf>
    <xf numFmtId="166" fontId="10" fillId="3" borderId="1" xfId="1184" applyNumberFormat="1" applyFont="1" applyFill="1" applyBorder="1" applyAlignment="1">
      <alignment vertical="center" wrapText="1"/>
    </xf>
    <xf numFmtId="49" fontId="78" fillId="2" borderId="2" xfId="0" applyNumberFormat="1" applyFont="1" applyFill="1" applyBorder="1" applyAlignment="1">
      <alignment horizontal="left" vertical="center" wrapText="1"/>
    </xf>
    <xf numFmtId="166" fontId="66" fillId="0" borderId="3" xfId="1184" applyNumberFormat="1" applyFont="1" applyFill="1" applyBorder="1" applyAlignment="1">
      <alignment vertical="center" wrapText="1"/>
    </xf>
    <xf numFmtId="166" fontId="66" fillId="0" borderId="4" xfId="1184" applyNumberFormat="1" applyFont="1" applyFill="1" applyBorder="1" applyAlignment="1">
      <alignment vertical="center" wrapText="1"/>
    </xf>
    <xf numFmtId="166" fontId="78" fillId="0" borderId="4" xfId="1184" applyNumberFormat="1" applyFont="1" applyFill="1" applyBorder="1" applyAlignment="1">
      <alignment vertical="center" wrapText="1"/>
    </xf>
    <xf numFmtId="166" fontId="66" fillId="0" borderId="1" xfId="1184" applyNumberFormat="1" applyFont="1" applyFill="1" applyBorder="1" applyAlignment="1">
      <alignment vertical="center" wrapText="1"/>
    </xf>
    <xf numFmtId="49" fontId="66" fillId="0" borderId="2" xfId="0" applyNumberFormat="1" applyFont="1" applyBorder="1" applyAlignment="1">
      <alignment horizontal="left" vertical="center" wrapText="1"/>
    </xf>
    <xf numFmtId="2" fontId="66" fillId="0" borderId="3" xfId="0" applyNumberFormat="1" applyFont="1" applyBorder="1" applyAlignment="1">
      <alignment horizontal="center" vertical="center" wrapText="1"/>
    </xf>
    <xf numFmtId="166" fontId="66" fillId="2" borderId="3" xfId="1184" applyNumberFormat="1" applyFont="1" applyFill="1" applyBorder="1" applyAlignment="1">
      <alignment vertical="center" wrapText="1"/>
    </xf>
    <xf numFmtId="2" fontId="78" fillId="0" borderId="1" xfId="0" applyNumberFormat="1" applyFont="1" applyBorder="1" applyAlignment="1">
      <alignment horizontal="center" vertical="center" wrapText="1"/>
    </xf>
    <xf numFmtId="49" fontId="78" fillId="0" borderId="11" xfId="0" applyNumberFormat="1" applyFont="1" applyBorder="1" applyAlignment="1">
      <alignment horizontal="left" vertical="center" wrapText="1"/>
    </xf>
    <xf numFmtId="49" fontId="87" fillId="0" borderId="1" xfId="15" applyNumberFormat="1" applyFont="1" applyFill="1" applyBorder="1" applyAlignment="1">
      <alignment horizontal="left" vertical="center" wrapText="1"/>
    </xf>
    <xf numFmtId="43" fontId="78" fillId="0" borderId="1" xfId="1181" applyFont="1" applyFill="1" applyBorder="1" applyAlignment="1">
      <alignment vertical="center"/>
    </xf>
    <xf numFmtId="2" fontId="78" fillId="0" borderId="1" xfId="0" applyNumberFormat="1" applyFont="1" applyBorder="1" applyAlignment="1">
      <alignment horizontal="center" vertical="center"/>
    </xf>
    <xf numFmtId="166" fontId="66" fillId="0" borderId="1" xfId="1184" applyNumberFormat="1" applyFont="1" applyBorder="1" applyAlignment="1">
      <alignment vertical="center" wrapText="1"/>
    </xf>
    <xf numFmtId="166" fontId="78" fillId="0" borderId="1" xfId="1184" applyNumberFormat="1" applyFont="1" applyBorder="1" applyAlignment="1">
      <alignment vertical="center" wrapText="1"/>
    </xf>
    <xf numFmtId="49" fontId="66" fillId="0" borderId="11" xfId="0" applyNumberFormat="1" applyFont="1" applyBorder="1" applyAlignment="1">
      <alignment vertical="center" wrapText="1"/>
    </xf>
    <xf numFmtId="10" fontId="66" fillId="0" borderId="11" xfId="11" applyNumberFormat="1" applyFont="1" applyBorder="1" applyAlignment="1">
      <alignment vertical="center"/>
    </xf>
    <xf numFmtId="49" fontId="66" fillId="0" borderId="11" xfId="0" applyNumberFormat="1" applyFont="1" applyBorder="1" applyAlignment="1">
      <alignment horizontal="center" vertical="center"/>
    </xf>
    <xf numFmtId="166" fontId="66" fillId="0" borderId="11" xfId="1184" applyNumberFormat="1" applyFont="1" applyFill="1" applyBorder="1" applyAlignment="1">
      <alignment vertical="center" wrapText="1"/>
    </xf>
    <xf numFmtId="10" fontId="66" fillId="0" borderId="1" xfId="11" applyNumberFormat="1" applyFont="1" applyBorder="1" applyAlignment="1">
      <alignment vertical="center"/>
    </xf>
    <xf numFmtId="49" fontId="66" fillId="0" borderId="1" xfId="0" applyNumberFormat="1" applyFont="1" applyBorder="1" applyAlignment="1">
      <alignment horizontal="center" vertical="center"/>
    </xf>
    <xf numFmtId="2" fontId="66" fillId="0" borderId="2" xfId="0" applyNumberFormat="1" applyFont="1" applyBorder="1" applyAlignment="1">
      <alignment horizontal="center" vertical="center"/>
    </xf>
    <xf numFmtId="2" fontId="66" fillId="0" borderId="3" xfId="0" applyNumberFormat="1" applyFont="1" applyBorder="1" applyAlignment="1">
      <alignment horizontal="center" vertical="center"/>
    </xf>
    <xf numFmtId="166" fontId="66" fillId="0" borderId="4" xfId="1184" applyNumberFormat="1" applyFont="1" applyBorder="1" applyAlignment="1">
      <alignment vertical="center" wrapText="1"/>
    </xf>
    <xf numFmtId="2" fontId="78" fillId="2" borderId="7" xfId="0" applyNumberFormat="1" applyFont="1" applyFill="1" applyBorder="1" applyAlignment="1">
      <alignment horizontal="center" vertical="center"/>
    </xf>
    <xf numFmtId="0" fontId="66" fillId="2" borderId="5" xfId="0" applyFont="1" applyFill="1" applyBorder="1" applyAlignment="1">
      <alignment horizontal="left" vertical="center" wrapText="1"/>
    </xf>
    <xf numFmtId="4" fontId="66" fillId="2" borderId="5" xfId="1181" applyNumberFormat="1" applyFont="1" applyFill="1" applyBorder="1" applyAlignment="1">
      <alignment vertical="center"/>
    </xf>
    <xf numFmtId="2" fontId="66" fillId="2" borderId="5" xfId="0" applyNumberFormat="1" applyFont="1" applyFill="1" applyBorder="1" applyAlignment="1">
      <alignment horizontal="center" vertical="center"/>
    </xf>
    <xf numFmtId="0" fontId="66" fillId="2" borderId="5" xfId="0" applyFont="1" applyFill="1" applyBorder="1" applyAlignment="1">
      <alignment vertical="center"/>
    </xf>
    <xf numFmtId="2" fontId="78" fillId="2" borderId="10" xfId="0" applyNumberFormat="1" applyFont="1" applyFill="1" applyBorder="1" applyAlignment="1">
      <alignment horizontal="center" vertical="center"/>
    </xf>
    <xf numFmtId="0" fontId="78" fillId="2" borderId="0" xfId="0" applyFont="1" applyFill="1" applyBorder="1" applyAlignment="1">
      <alignment horizontal="left" vertical="center" wrapText="1"/>
    </xf>
    <xf numFmtId="4" fontId="66" fillId="2" borderId="0" xfId="1181" applyNumberFormat="1" applyFont="1" applyFill="1" applyBorder="1" applyAlignment="1">
      <alignment vertical="center"/>
    </xf>
    <xf numFmtId="2" fontId="66" fillId="2" borderId="0" xfId="0" applyNumberFormat="1" applyFont="1" applyFill="1" applyBorder="1" applyAlignment="1">
      <alignment horizontal="center" vertical="center"/>
    </xf>
    <xf numFmtId="0" fontId="66" fillId="2" borderId="0" xfId="0" applyFont="1" applyFill="1" applyBorder="1" applyAlignment="1">
      <alignment vertical="center"/>
    </xf>
    <xf numFmtId="0" fontId="66" fillId="2" borderId="13" xfId="0" applyFont="1" applyFill="1" applyBorder="1" applyAlignment="1">
      <alignment vertical="center"/>
    </xf>
    <xf numFmtId="1" fontId="66" fillId="2" borderId="10" xfId="0" applyNumberFormat="1" applyFont="1" applyFill="1" applyBorder="1" applyAlignment="1">
      <alignment horizontal="center" vertical="center" wrapText="1"/>
    </xf>
    <xf numFmtId="4" fontId="66" fillId="2" borderId="13" xfId="1181" applyNumberFormat="1" applyFont="1" applyFill="1" applyBorder="1" applyAlignment="1">
      <alignment vertical="center"/>
    </xf>
    <xf numFmtId="2" fontId="79" fillId="0" borderId="7" xfId="0" applyNumberFormat="1" applyFont="1" applyBorder="1" applyAlignment="1">
      <alignment horizontal="center" vertical="center"/>
    </xf>
    <xf numFmtId="0" fontId="80" fillId="0" borderId="5" xfId="0" applyFont="1" applyBorder="1" applyAlignment="1">
      <alignment horizontal="left" vertical="center" wrapText="1"/>
    </xf>
    <xf numFmtId="4" fontId="80" fillId="0" borderId="5" xfId="1181" applyNumberFormat="1" applyFont="1" applyBorder="1" applyAlignment="1">
      <alignment vertical="center"/>
    </xf>
    <xf numFmtId="2" fontId="80" fillId="0" borderId="5" xfId="0" applyNumberFormat="1" applyFont="1" applyBorder="1" applyAlignment="1">
      <alignment horizontal="center" vertical="center"/>
    </xf>
    <xf numFmtId="0" fontId="80" fillId="0" borderId="5" xfId="0" applyFont="1" applyBorder="1" applyAlignment="1">
      <alignment vertical="center"/>
    </xf>
    <xf numFmtId="0" fontId="80" fillId="0" borderId="6" xfId="0" applyFont="1" applyBorder="1" applyAlignment="1">
      <alignment vertical="center"/>
    </xf>
    <xf numFmtId="2" fontId="79" fillId="0" borderId="10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horizontal="left" vertical="center" wrapText="1"/>
    </xf>
    <xf numFmtId="4" fontId="80" fillId="0" borderId="0" xfId="1181" applyNumberFormat="1" applyFont="1" applyBorder="1" applyAlignment="1">
      <alignment vertical="center"/>
    </xf>
    <xf numFmtId="2" fontId="80" fillId="0" borderId="0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2" fillId="0" borderId="10" xfId="1183" applyFont="1" applyBorder="1" applyAlignment="1">
      <alignment horizontal="center" vertical="center" wrapText="1"/>
    </xf>
    <xf numFmtId="0" fontId="82" fillId="0" borderId="0" xfId="1183" applyFont="1" applyBorder="1" applyAlignment="1">
      <alignment horizontal="center" vertical="center" wrapText="1"/>
    </xf>
    <xf numFmtId="0" fontId="82" fillId="0" borderId="13" xfId="1183" applyFont="1" applyBorder="1" applyAlignment="1">
      <alignment horizontal="center" vertical="center" wrapText="1"/>
    </xf>
    <xf numFmtId="0" fontId="8" fillId="0" borderId="10" xfId="1183" applyFont="1" applyBorder="1" applyAlignment="1">
      <alignment horizontal="center" vertical="center" wrapText="1"/>
    </xf>
    <xf numFmtId="0" fontId="8" fillId="0" borderId="0" xfId="1183" applyFont="1" applyBorder="1" applyAlignment="1">
      <alignment horizontal="center" vertical="center" wrapText="1"/>
    </xf>
    <xf numFmtId="0" fontId="6" fillId="0" borderId="0" xfId="1183" applyFont="1" applyBorder="1" applyAlignment="1">
      <alignment horizontal="center" vertical="center" wrapText="1"/>
    </xf>
    <xf numFmtId="170" fontId="6" fillId="0" borderId="13" xfId="1183" applyNumberFormat="1" applyFont="1" applyBorder="1" applyAlignment="1">
      <alignment horizontal="center" vertical="center" wrapText="1"/>
    </xf>
    <xf numFmtId="1" fontId="66" fillId="2" borderId="8" xfId="0" applyNumberFormat="1" applyFont="1" applyFill="1" applyBorder="1" applyAlignment="1">
      <alignment horizontal="center" vertical="center" wrapText="1"/>
    </xf>
    <xf numFmtId="0" fontId="66" fillId="2" borderId="9" xfId="0" applyFont="1" applyFill="1" applyBorder="1" applyAlignment="1">
      <alignment vertical="center"/>
    </xf>
    <xf numFmtId="4" fontId="66" fillId="2" borderId="12" xfId="1181" applyNumberFormat="1" applyFont="1" applyFill="1" applyBorder="1" applyAlignment="1">
      <alignment vertical="center"/>
    </xf>
    <xf numFmtId="2" fontId="83" fillId="0" borderId="1" xfId="1183" applyNumberFormat="1" applyFont="1" applyBorder="1" applyAlignment="1">
      <alignment horizontal="center" vertical="center" wrapText="1"/>
    </xf>
    <xf numFmtId="0" fontId="83" fillId="0" borderId="1" xfId="1183" applyFont="1" applyBorder="1" applyAlignment="1">
      <alignment horizontal="left" vertical="center" wrapText="1"/>
    </xf>
    <xf numFmtId="4" fontId="83" fillId="0" borderId="1" xfId="1181" applyNumberFormat="1" applyFont="1" applyFill="1" applyBorder="1" applyAlignment="1">
      <alignment horizontal="center" vertical="center" wrapText="1"/>
    </xf>
    <xf numFmtId="2" fontId="83" fillId="0" borderId="1" xfId="1181" applyNumberFormat="1" applyFont="1" applyFill="1" applyBorder="1" applyAlignment="1">
      <alignment horizontal="center" vertical="center" wrapText="1"/>
    </xf>
    <xf numFmtId="166" fontId="83" fillId="0" borderId="1" xfId="1184" applyNumberFormat="1" applyFont="1" applyFill="1" applyBorder="1" applyAlignment="1">
      <alignment horizontal="center" vertical="center" wrapText="1"/>
    </xf>
    <xf numFmtId="49" fontId="21" fillId="3" borderId="1" xfId="0" applyNumberFormat="1" applyFont="1" applyFill="1" applyBorder="1" applyAlignment="1">
      <alignment horizontal="left" vertical="center" wrapText="1"/>
    </xf>
    <xf numFmtId="0" fontId="82" fillId="0" borderId="10" xfId="1183" applyFont="1" applyBorder="1" applyAlignment="1">
      <alignment horizontal="center" vertical="center" wrapText="1"/>
    </xf>
    <xf numFmtId="0" fontId="82" fillId="0" borderId="0" xfId="1183" applyFont="1" applyBorder="1" applyAlignment="1">
      <alignment horizontal="center" vertical="center" wrapText="1"/>
    </xf>
    <xf numFmtId="0" fontId="82" fillId="0" borderId="13" xfId="1183" applyFont="1" applyBorder="1" applyAlignment="1">
      <alignment horizontal="center" vertical="center" wrapText="1"/>
    </xf>
    <xf numFmtId="0" fontId="82" fillId="0" borderId="10" xfId="1183" applyFont="1" applyBorder="1" applyAlignment="1">
      <alignment horizontal="center" vertical="center"/>
    </xf>
    <xf numFmtId="0" fontId="82" fillId="0" borderId="0" xfId="1183" applyFont="1" applyBorder="1" applyAlignment="1">
      <alignment horizontal="center" vertical="center"/>
    </xf>
    <xf numFmtId="0" fontId="82" fillId="0" borderId="13" xfId="1183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49" fontId="78" fillId="3" borderId="2" xfId="0" applyNumberFormat="1" applyFont="1" applyFill="1" applyBorder="1" applyAlignment="1">
      <alignment horizontal="center" vertical="center" wrapText="1"/>
    </xf>
    <xf numFmtId="49" fontId="78" fillId="3" borderId="3" xfId="0" applyNumberFormat="1" applyFont="1" applyFill="1" applyBorder="1" applyAlignment="1">
      <alignment horizontal="center" vertical="center" wrapText="1"/>
    </xf>
    <xf numFmtId="49" fontId="78" fillId="3" borderId="4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1" fontId="66" fillId="2" borderId="0" xfId="0" applyNumberFormat="1" applyFont="1" applyFill="1" applyBorder="1" applyAlignment="1">
      <alignment horizontal="center" vertical="center" wrapText="1"/>
    </xf>
    <xf numFmtId="1" fontId="11" fillId="2" borderId="0" xfId="0" applyNumberFormat="1" applyFont="1" applyFill="1" applyBorder="1" applyAlignment="1">
      <alignment horizontal="center" vertical="center" wrapText="1"/>
    </xf>
  </cellXfs>
  <cellStyles count="1191">
    <cellStyle name="_x000d__x000a_JournalTemplate=C:\COMFO\CTALK\JOURSTD.TPL_x000d__x000a_LbStateAddress=3 3 0 251 1 89 2 311_x000d__x000a_LbStateJou" xfId="19"/>
    <cellStyle name="%" xfId="20"/>
    <cellStyle name="20% - Accent1" xfId="21"/>
    <cellStyle name="20% - Accent1 2" xfId="22"/>
    <cellStyle name="20% - Accent1 3" xfId="23"/>
    <cellStyle name="20% - Accent2" xfId="24"/>
    <cellStyle name="20% - Accent2 2" xfId="25"/>
    <cellStyle name="20% - Accent2 3" xfId="26"/>
    <cellStyle name="20% - Accent3" xfId="27"/>
    <cellStyle name="20% - Accent3 2" xfId="28"/>
    <cellStyle name="20% - Accent3 3" xfId="29"/>
    <cellStyle name="20% - Accent4" xfId="30"/>
    <cellStyle name="20% - Accent4 2" xfId="31"/>
    <cellStyle name="20% - Accent4 3" xfId="32"/>
    <cellStyle name="20% - Accent5" xfId="33"/>
    <cellStyle name="20% - Accent5 2" xfId="34"/>
    <cellStyle name="20% - Accent5 3" xfId="35"/>
    <cellStyle name="20% - Accent6" xfId="36"/>
    <cellStyle name="20% - Accent6 2" xfId="37"/>
    <cellStyle name="20% - Accent6 3" xfId="38"/>
    <cellStyle name="20% - Énfasis1 2" xfId="39"/>
    <cellStyle name="20% - Énfasis1 3" xfId="40"/>
    <cellStyle name="20% - Énfasis1 4" xfId="41"/>
    <cellStyle name="20% - Énfasis2 2" xfId="42"/>
    <cellStyle name="20% - Énfasis2 3" xfId="43"/>
    <cellStyle name="20% - Énfasis2 4" xfId="44"/>
    <cellStyle name="20% - Énfasis3 2" xfId="45"/>
    <cellStyle name="20% - Énfasis3 3" xfId="46"/>
    <cellStyle name="20% - Énfasis3 4" xfId="47"/>
    <cellStyle name="20% - Énfasis4 2" xfId="48"/>
    <cellStyle name="20% - Énfasis4 3" xfId="49"/>
    <cellStyle name="20% - Énfasis4 4" xfId="50"/>
    <cellStyle name="20% - Énfasis5 2" xfId="51"/>
    <cellStyle name="20% - Énfasis5 3" xfId="52"/>
    <cellStyle name="20% - Énfasis5 4" xfId="53"/>
    <cellStyle name="20% - Énfasis6 2" xfId="54"/>
    <cellStyle name="20% - Énfasis6 3" xfId="55"/>
    <cellStyle name="20% - Énfasis6 4" xfId="56"/>
    <cellStyle name="40% - Accent1" xfId="57"/>
    <cellStyle name="40% - Accent1 2" xfId="58"/>
    <cellStyle name="40% - Accent1 3" xfId="59"/>
    <cellStyle name="40% - Accent2" xfId="60"/>
    <cellStyle name="40% - Accent2 2" xfId="61"/>
    <cellStyle name="40% - Accent2 3" xfId="62"/>
    <cellStyle name="40% - Accent3" xfId="63"/>
    <cellStyle name="40% - Accent3 2" xfId="64"/>
    <cellStyle name="40% - Accent3 3" xfId="65"/>
    <cellStyle name="40% - Accent4" xfId="66"/>
    <cellStyle name="40% - Accent4 2" xfId="67"/>
    <cellStyle name="40% - Accent4 3" xfId="68"/>
    <cellStyle name="40% - Accent5" xfId="69"/>
    <cellStyle name="40% - Accent5 2" xfId="70"/>
    <cellStyle name="40% - Accent5 3" xfId="71"/>
    <cellStyle name="40% - Accent6" xfId="72"/>
    <cellStyle name="40% - Accent6 2" xfId="73"/>
    <cellStyle name="40% - Accent6 3" xfId="74"/>
    <cellStyle name="40% - Énfasis1 2" xfId="75"/>
    <cellStyle name="40% - Énfasis1 3" xfId="76"/>
    <cellStyle name="40% - Énfasis1 4" xfId="77"/>
    <cellStyle name="40% - Énfasis2 2" xfId="78"/>
    <cellStyle name="40% - Énfasis2 3" xfId="79"/>
    <cellStyle name="40% - Énfasis2 4" xfId="80"/>
    <cellStyle name="40% - Énfasis3 2" xfId="81"/>
    <cellStyle name="40% - Énfasis3 3" xfId="82"/>
    <cellStyle name="40% - Énfasis3 4" xfId="83"/>
    <cellStyle name="40% - Énfasis4 2" xfId="84"/>
    <cellStyle name="40% - Énfasis4 3" xfId="85"/>
    <cellStyle name="40% - Énfasis4 4" xfId="86"/>
    <cellStyle name="40% - Énfasis5 2" xfId="87"/>
    <cellStyle name="40% - Énfasis5 3" xfId="88"/>
    <cellStyle name="40% - Énfasis5 4" xfId="89"/>
    <cellStyle name="40% - Énfasis6 2" xfId="90"/>
    <cellStyle name="40% - Énfasis6 3" xfId="91"/>
    <cellStyle name="40% - Énfasis6 4" xfId="92"/>
    <cellStyle name="60% - Accent1" xfId="93"/>
    <cellStyle name="60% - Accent1 2" xfId="94"/>
    <cellStyle name="60% - Accent1 3" xfId="95"/>
    <cellStyle name="60% - Accent2" xfId="96"/>
    <cellStyle name="60% - Accent2 2" xfId="97"/>
    <cellStyle name="60% - Accent2 3" xfId="98"/>
    <cellStyle name="60% - Accent3" xfId="99"/>
    <cellStyle name="60% - Accent3 2" xfId="100"/>
    <cellStyle name="60% - Accent3 3" xfId="101"/>
    <cellStyle name="60% - Accent4" xfId="102"/>
    <cellStyle name="60% - Accent4 2" xfId="103"/>
    <cellStyle name="60% - Accent4 3" xfId="104"/>
    <cellStyle name="60% - Accent5" xfId="105"/>
    <cellStyle name="60% - Accent5 2" xfId="106"/>
    <cellStyle name="60% - Accent5 3" xfId="107"/>
    <cellStyle name="60% - Accent6" xfId="108"/>
    <cellStyle name="60% - Accent6 2" xfId="109"/>
    <cellStyle name="60% - Accent6 3" xfId="110"/>
    <cellStyle name="60% - Énfasis1 2" xfId="111"/>
    <cellStyle name="60% - Énfasis1 3" xfId="112"/>
    <cellStyle name="60% - Énfasis1 4" xfId="113"/>
    <cellStyle name="60% - Énfasis2 2" xfId="114"/>
    <cellStyle name="60% - Énfasis2 3" xfId="115"/>
    <cellStyle name="60% - Énfasis2 4" xfId="116"/>
    <cellStyle name="60% - Énfasis3 2" xfId="117"/>
    <cellStyle name="60% - Énfasis3 3" xfId="118"/>
    <cellStyle name="60% - Énfasis3 4" xfId="119"/>
    <cellStyle name="60% - Énfasis4 2" xfId="120"/>
    <cellStyle name="60% - Énfasis4 3" xfId="121"/>
    <cellStyle name="60% - Énfasis4 4" xfId="122"/>
    <cellStyle name="60% - Énfasis5 2" xfId="123"/>
    <cellStyle name="60% - Énfasis5 3" xfId="124"/>
    <cellStyle name="60% - Énfasis5 4" xfId="125"/>
    <cellStyle name="60% - Énfasis6 2" xfId="126"/>
    <cellStyle name="60% - Énfasis6 3" xfId="127"/>
    <cellStyle name="60% - Énfasis6 4" xfId="128"/>
    <cellStyle name="Accent1" xfId="129"/>
    <cellStyle name="Accent1 - 20%" xfId="130"/>
    <cellStyle name="Accent1 - 40%" xfId="131"/>
    <cellStyle name="Accent1 - 60%" xfId="132"/>
    <cellStyle name="Accent1 2" xfId="133"/>
    <cellStyle name="Accent1 3" xfId="134"/>
    <cellStyle name="Accent1_ANALISIS PARA PRESENTAR OPRET" xfId="135"/>
    <cellStyle name="Accent2" xfId="136"/>
    <cellStyle name="Accent2 - 20%" xfId="137"/>
    <cellStyle name="Accent2 - 40%" xfId="138"/>
    <cellStyle name="Accent2 - 60%" xfId="139"/>
    <cellStyle name="Accent2 2" xfId="140"/>
    <cellStyle name="Accent2 3" xfId="141"/>
    <cellStyle name="Accent2_ANALISIS PARA PRESENTAR OPRET" xfId="142"/>
    <cellStyle name="Accent3" xfId="143"/>
    <cellStyle name="Accent3 - 20%" xfId="144"/>
    <cellStyle name="Accent3 - 40%" xfId="145"/>
    <cellStyle name="Accent3 - 60%" xfId="146"/>
    <cellStyle name="Accent3 2" xfId="147"/>
    <cellStyle name="Accent3 3" xfId="148"/>
    <cellStyle name="Accent3_ANALISIS PARA PRESENTAR OPRET" xfId="149"/>
    <cellStyle name="Accent4" xfId="150"/>
    <cellStyle name="Accent4 - 20%" xfId="151"/>
    <cellStyle name="Accent4 - 40%" xfId="152"/>
    <cellStyle name="Accent4 - 60%" xfId="153"/>
    <cellStyle name="Accent4 2" xfId="154"/>
    <cellStyle name="Accent4 3" xfId="155"/>
    <cellStyle name="Accent4_ANALISIS PARA PRESENTAR OPRET" xfId="156"/>
    <cellStyle name="Accent5" xfId="157"/>
    <cellStyle name="Accent5 - 20%" xfId="158"/>
    <cellStyle name="Accent5 - 40%" xfId="159"/>
    <cellStyle name="Accent5 - 60%" xfId="160"/>
    <cellStyle name="Accent5 2" xfId="161"/>
    <cellStyle name="Accent5 3" xfId="162"/>
    <cellStyle name="Accent5_ANALISIS PARA PRESENTAR OPRET" xfId="163"/>
    <cellStyle name="Accent6" xfId="164"/>
    <cellStyle name="Accent6 - 20%" xfId="165"/>
    <cellStyle name="Accent6 - 40%" xfId="166"/>
    <cellStyle name="Accent6 - 60%" xfId="167"/>
    <cellStyle name="Accent6 2" xfId="168"/>
    <cellStyle name="Accent6 3" xfId="169"/>
    <cellStyle name="Accent6_ANALISIS PARA PRESENTAR OPRET" xfId="170"/>
    <cellStyle name="Bad" xfId="171"/>
    <cellStyle name="Bad 2" xfId="172"/>
    <cellStyle name="Bad 3" xfId="173"/>
    <cellStyle name="Buena 2" xfId="174"/>
    <cellStyle name="Buena 3" xfId="175"/>
    <cellStyle name="Buena 4" xfId="176"/>
    <cellStyle name="Calculation" xfId="177"/>
    <cellStyle name="Calculation 2" xfId="178"/>
    <cellStyle name="Calculation 3" xfId="179"/>
    <cellStyle name="Cálculo 2" xfId="180"/>
    <cellStyle name="Cálculo 3" xfId="181"/>
    <cellStyle name="Cálculo 4" xfId="182"/>
    <cellStyle name="Celda de comprobación 2" xfId="183"/>
    <cellStyle name="Celda de comprobación 3" xfId="184"/>
    <cellStyle name="Celda de comprobación 4" xfId="185"/>
    <cellStyle name="Celda vinculada 2" xfId="186"/>
    <cellStyle name="Celda vinculada 3" xfId="187"/>
    <cellStyle name="Celda vinculada 4" xfId="188"/>
    <cellStyle name="cf1" xfId="189"/>
    <cellStyle name="cf2" xfId="190"/>
    <cellStyle name="cf3" xfId="191"/>
    <cellStyle name="cf4" xfId="192"/>
    <cellStyle name="cf5" xfId="193"/>
    <cellStyle name="cf6" xfId="194"/>
    <cellStyle name="cf7" xfId="195"/>
    <cellStyle name="cf8" xfId="196"/>
    <cellStyle name="cf9" xfId="197"/>
    <cellStyle name="Check Cell" xfId="198"/>
    <cellStyle name="Comma 10" xfId="199"/>
    <cellStyle name="Comma 11" xfId="200"/>
    <cellStyle name="Comma 12" xfId="201"/>
    <cellStyle name="Comma 13" xfId="202"/>
    <cellStyle name="Comma 14" xfId="203"/>
    <cellStyle name="Comma 15" xfId="204"/>
    <cellStyle name="Comma 16" xfId="205"/>
    <cellStyle name="Comma 16 2" xfId="206"/>
    <cellStyle name="Comma 17" xfId="207"/>
    <cellStyle name="Comma 18" xfId="208"/>
    <cellStyle name="Comma 19" xfId="209"/>
    <cellStyle name="Comma 2" xfId="3"/>
    <cellStyle name="Comma 2 2" xfId="210"/>
    <cellStyle name="Comma 2 2 2" xfId="211"/>
    <cellStyle name="Comma 2 2 2 2" xfId="212"/>
    <cellStyle name="Comma 2 2 3" xfId="213"/>
    <cellStyle name="Comma 2 2 4" xfId="214"/>
    <cellStyle name="Comma 2 2 5" xfId="215"/>
    <cellStyle name="Comma 2 3" xfId="216"/>
    <cellStyle name="Comma 2 3 2" xfId="217"/>
    <cellStyle name="Comma 2 3 3" xfId="218"/>
    <cellStyle name="Comma 2 3 4" xfId="219"/>
    <cellStyle name="Comma 2 3 5" xfId="220"/>
    <cellStyle name="Comma 2 4" xfId="221"/>
    <cellStyle name="Comma 2 5" xfId="222"/>
    <cellStyle name="Comma 2 6" xfId="223"/>
    <cellStyle name="Comma 2_Veazquez Duarte y Asoc" xfId="224"/>
    <cellStyle name="Comma 20" xfId="225"/>
    <cellStyle name="Comma 21" xfId="226"/>
    <cellStyle name="Comma 21 2" xfId="227"/>
    <cellStyle name="Comma 22" xfId="228"/>
    <cellStyle name="Comma 23" xfId="229"/>
    <cellStyle name="Comma 24" xfId="230"/>
    <cellStyle name="Comma 25" xfId="231"/>
    <cellStyle name="Comma 3" xfId="12"/>
    <cellStyle name="Comma 3 2" xfId="232"/>
    <cellStyle name="Comma 3 2 2" xfId="233"/>
    <cellStyle name="Comma 3 2 2 2" xfId="234"/>
    <cellStyle name="Comma 3 2 2 2 2" xfId="235"/>
    <cellStyle name="Comma 3 2 2 2 3" xfId="236"/>
    <cellStyle name="Comma 3 2 2 2 4" xfId="237"/>
    <cellStyle name="Comma 3 2 2 3" xfId="238"/>
    <cellStyle name="Comma 3 2 2 4" xfId="239"/>
    <cellStyle name="Comma 3 2 2 5" xfId="240"/>
    <cellStyle name="Comma 3 2 3" xfId="241"/>
    <cellStyle name="Comma 3 2 3 2" xfId="242"/>
    <cellStyle name="Comma 3 2 3 2 2" xfId="243"/>
    <cellStyle name="Comma 3 2 3 2 3" xfId="244"/>
    <cellStyle name="Comma 3 2 3 2 4" xfId="245"/>
    <cellStyle name="Comma 3 2 3 3" xfId="246"/>
    <cellStyle name="Comma 3 2 3 4" xfId="247"/>
    <cellStyle name="Comma 3 2 3 5" xfId="248"/>
    <cellStyle name="Comma 3 2 4" xfId="249"/>
    <cellStyle name="Comma 3 2 4 2" xfId="250"/>
    <cellStyle name="Comma 3 2 4 3" xfId="251"/>
    <cellStyle name="Comma 3 2 4 4" xfId="252"/>
    <cellStyle name="Comma 3 2 5" xfId="253"/>
    <cellStyle name="Comma 3 2 6" xfId="254"/>
    <cellStyle name="Comma 3 2 7" xfId="255"/>
    <cellStyle name="Comma 3 3" xfId="256"/>
    <cellStyle name="Comma 3 3 2" xfId="257"/>
    <cellStyle name="Comma 3 3 2 2" xfId="258"/>
    <cellStyle name="Comma 3 3 2 3" xfId="259"/>
    <cellStyle name="Comma 3 3 2 4" xfId="260"/>
    <cellStyle name="Comma 3 3 3" xfId="261"/>
    <cellStyle name="Comma 3 3 4" xfId="262"/>
    <cellStyle name="Comma 3 3 5" xfId="263"/>
    <cellStyle name="Comma 3 4" xfId="264"/>
    <cellStyle name="Comma 3 4 2" xfId="265"/>
    <cellStyle name="Comma 3 4 2 2" xfId="266"/>
    <cellStyle name="Comma 3 4 2 3" xfId="267"/>
    <cellStyle name="Comma 3 4 2 4" xfId="268"/>
    <cellStyle name="Comma 3 4 3" xfId="269"/>
    <cellStyle name="Comma 3 4 4" xfId="270"/>
    <cellStyle name="Comma 3 4 5" xfId="271"/>
    <cellStyle name="Comma 3 5" xfId="272"/>
    <cellStyle name="Comma 3 5 2" xfId="273"/>
    <cellStyle name="Comma 3 5 3" xfId="274"/>
    <cellStyle name="Comma 3 5 4" xfId="275"/>
    <cellStyle name="Comma 3 6" xfId="276"/>
    <cellStyle name="Comma 3 7" xfId="277"/>
    <cellStyle name="Comma 3 8" xfId="278"/>
    <cellStyle name="Comma 3_Adicional No. 1  Edificio Biblioteca y Verja y parqueos  Universidad ITECO" xfId="279"/>
    <cellStyle name="Comma 4" xfId="280"/>
    <cellStyle name="Comma 4 2" xfId="281"/>
    <cellStyle name="Comma 4 3" xfId="282"/>
    <cellStyle name="Comma 4_Presupuesto_remodelacion vivienda en cancino pe" xfId="283"/>
    <cellStyle name="Comma 5" xfId="284"/>
    <cellStyle name="Comma 5 2" xfId="285"/>
    <cellStyle name="Comma 6" xfId="286"/>
    <cellStyle name="Comma 6 2" xfId="287"/>
    <cellStyle name="Comma 6 2 2" xfId="288"/>
    <cellStyle name="Comma 6 2 3" xfId="289"/>
    <cellStyle name="Comma 6 3" xfId="290"/>
    <cellStyle name="Comma 6 4" xfId="291"/>
    <cellStyle name="Comma 7" xfId="292"/>
    <cellStyle name="Comma 7 2" xfId="293"/>
    <cellStyle name="Comma 7 3" xfId="294"/>
    <cellStyle name="Comma 8" xfId="295"/>
    <cellStyle name="Comma 8 2" xfId="296"/>
    <cellStyle name="Comma 8 2 2" xfId="297"/>
    <cellStyle name="Comma 8 3" xfId="298"/>
    <cellStyle name="Comma 9" xfId="299"/>
    <cellStyle name="Comma0" xfId="300"/>
    <cellStyle name="Comma1 - Style1" xfId="301"/>
    <cellStyle name="Currency 2" xfId="6"/>
    <cellStyle name="Currency 2 10" xfId="302"/>
    <cellStyle name="Currency 2 10 2" xfId="303"/>
    <cellStyle name="Currency 2 11" xfId="304"/>
    <cellStyle name="Currency 2 11 2" xfId="305"/>
    <cellStyle name="Currency 2 12" xfId="306"/>
    <cellStyle name="Currency 2 12 2" xfId="307"/>
    <cellStyle name="Currency 2 13" xfId="308"/>
    <cellStyle name="Currency 2 13 2" xfId="309"/>
    <cellStyle name="Currency 2 14" xfId="310"/>
    <cellStyle name="Currency 2 14 2" xfId="311"/>
    <cellStyle name="Currency 2 14 2 2" xfId="312"/>
    <cellStyle name="Currency 2 14 2 2 2" xfId="313"/>
    <cellStyle name="Currency 2 14 2 2 3" xfId="314"/>
    <cellStyle name="Currency 2 14 2 2 4" xfId="315"/>
    <cellStyle name="Currency 2 14 2 3" xfId="316"/>
    <cellStyle name="Currency 2 14 2 4" xfId="317"/>
    <cellStyle name="Currency 2 14 2 5" xfId="318"/>
    <cellStyle name="Currency 2 14 3" xfId="319"/>
    <cellStyle name="Currency 2 14 3 2" xfId="320"/>
    <cellStyle name="Currency 2 14 3 2 2" xfId="321"/>
    <cellStyle name="Currency 2 14 3 2 3" xfId="322"/>
    <cellStyle name="Currency 2 14 3 2 4" xfId="323"/>
    <cellStyle name="Currency 2 14 3 3" xfId="324"/>
    <cellStyle name="Currency 2 14 3 4" xfId="325"/>
    <cellStyle name="Currency 2 14 3 5" xfId="326"/>
    <cellStyle name="Currency 2 14 4" xfId="327"/>
    <cellStyle name="Currency 2 14 4 2" xfId="328"/>
    <cellStyle name="Currency 2 14 4 3" xfId="329"/>
    <cellStyle name="Currency 2 14 4 4" xfId="330"/>
    <cellStyle name="Currency 2 14 5" xfId="331"/>
    <cellStyle name="Currency 2 14 6" xfId="332"/>
    <cellStyle name="Currency 2 14 7" xfId="333"/>
    <cellStyle name="Currency 2 2" xfId="334"/>
    <cellStyle name="Currency 2 2 2" xfId="9"/>
    <cellStyle name="Currency 2 2 3" xfId="1190"/>
    <cellStyle name="Currency 2 3" xfId="335"/>
    <cellStyle name="Currency 2 3 2" xfId="336"/>
    <cellStyle name="Currency 2 3 3" xfId="337"/>
    <cellStyle name="Currency 2 4" xfId="338"/>
    <cellStyle name="Currency 2 4 2" xfId="339"/>
    <cellStyle name="Currency 2 5" xfId="340"/>
    <cellStyle name="Currency 2 5 2" xfId="341"/>
    <cellStyle name="Currency 2 6" xfId="342"/>
    <cellStyle name="Currency 2 6 2" xfId="343"/>
    <cellStyle name="Currency 2 7" xfId="344"/>
    <cellStyle name="Currency 2 7 2" xfId="345"/>
    <cellStyle name="Currency 2 8" xfId="346"/>
    <cellStyle name="Currency 2 8 2" xfId="347"/>
    <cellStyle name="Currency 2 9" xfId="348"/>
    <cellStyle name="Currency 2 9 2" xfId="349"/>
    <cellStyle name="Currency 3" xfId="10"/>
    <cellStyle name="Currency 3 2" xfId="350"/>
    <cellStyle name="Currency 3 3" xfId="351"/>
    <cellStyle name="Currency 3 4" xfId="352"/>
    <cellStyle name="Currency 4" xfId="353"/>
    <cellStyle name="Currency 4 2" xfId="354"/>
    <cellStyle name="Currency 4 3" xfId="355"/>
    <cellStyle name="Currency 5" xfId="356"/>
    <cellStyle name="Currency 6" xfId="357"/>
    <cellStyle name="Currency 7" xfId="358"/>
    <cellStyle name="Currency 8" xfId="359"/>
    <cellStyle name="Currency 8 2" xfId="360"/>
    <cellStyle name="Currency 9" xfId="361"/>
    <cellStyle name="Currency0" xfId="362"/>
    <cellStyle name="DARK" xfId="363"/>
    <cellStyle name="DARK2" xfId="364"/>
    <cellStyle name="Date" xfId="365"/>
    <cellStyle name="Emphasis 1" xfId="366"/>
    <cellStyle name="Emphasis 2" xfId="367"/>
    <cellStyle name="Emphasis 3" xfId="368"/>
    <cellStyle name="Encabezado 4 2" xfId="369"/>
    <cellStyle name="Encabezado 4 3" xfId="370"/>
    <cellStyle name="Encabezado 4 4" xfId="371"/>
    <cellStyle name="Énfasis 1" xfId="372"/>
    <cellStyle name="Énfasis 2" xfId="373"/>
    <cellStyle name="Énfasis 3" xfId="374"/>
    <cellStyle name="Énfasis1 - 20%" xfId="375"/>
    <cellStyle name="Énfasis1 - 40%" xfId="376"/>
    <cellStyle name="Énfasis1 - 60%" xfId="377"/>
    <cellStyle name="Énfasis1 2" xfId="378"/>
    <cellStyle name="Énfasis1 3" xfId="379"/>
    <cellStyle name="Énfasis1 4" xfId="380"/>
    <cellStyle name="Énfasis2 - 20%" xfId="381"/>
    <cellStyle name="Énfasis2 - 40%" xfId="382"/>
    <cellStyle name="Énfasis2 - 60%" xfId="383"/>
    <cellStyle name="Énfasis2 2" xfId="384"/>
    <cellStyle name="Énfasis2 3" xfId="385"/>
    <cellStyle name="Énfasis2 4" xfId="386"/>
    <cellStyle name="Énfasis3 - 20%" xfId="387"/>
    <cellStyle name="Énfasis3 - 40%" xfId="388"/>
    <cellStyle name="Énfasis3 - 60%" xfId="389"/>
    <cellStyle name="Énfasis3 2" xfId="390"/>
    <cellStyle name="Énfasis3 3" xfId="391"/>
    <cellStyle name="Énfasis3 4" xfId="392"/>
    <cellStyle name="Énfasis4 - 20%" xfId="393"/>
    <cellStyle name="Énfasis4 - 40%" xfId="394"/>
    <cellStyle name="Énfasis4 - 60%" xfId="395"/>
    <cellStyle name="Énfasis4 2" xfId="396"/>
    <cellStyle name="Énfasis4 3" xfId="397"/>
    <cellStyle name="Énfasis4 4" xfId="398"/>
    <cellStyle name="Énfasis5 - 20%" xfId="399"/>
    <cellStyle name="Énfasis5 - 40%" xfId="400"/>
    <cellStyle name="Énfasis5 - 60%" xfId="401"/>
    <cellStyle name="Énfasis5 2" xfId="402"/>
    <cellStyle name="Énfasis5 3" xfId="403"/>
    <cellStyle name="Énfasis5 4" xfId="404"/>
    <cellStyle name="Énfasis6 - 20%" xfId="405"/>
    <cellStyle name="Énfasis6 - 40%" xfId="406"/>
    <cellStyle name="Énfasis6 - 60%" xfId="407"/>
    <cellStyle name="Énfasis6 2" xfId="408"/>
    <cellStyle name="Énfasis6 3" xfId="409"/>
    <cellStyle name="Énfasis6 4" xfId="410"/>
    <cellStyle name="Entrada 2" xfId="411"/>
    <cellStyle name="Entrada 3" xfId="412"/>
    <cellStyle name="Entrada 4" xfId="413"/>
    <cellStyle name="Euro" xfId="414"/>
    <cellStyle name="Euro 2" xfId="415"/>
    <cellStyle name="Euro 2 2" xfId="416"/>
    <cellStyle name="Euro 2 3" xfId="417"/>
    <cellStyle name="Euro 3" xfId="418"/>
    <cellStyle name="Euro_Adicional No. 1  Edificio Biblioteca y Verja y parqueos  Universidad ITECO" xfId="419"/>
    <cellStyle name="Excel Built-in Comma" xfId="420"/>
    <cellStyle name="Excel Built-in Normal" xfId="421"/>
    <cellStyle name="Explanatory Text" xfId="422"/>
    <cellStyle name="Explanatory Text 2" xfId="423"/>
    <cellStyle name="Explanatory Text 3" xfId="424"/>
    <cellStyle name="F2" xfId="425"/>
    <cellStyle name="F3" xfId="426"/>
    <cellStyle name="F4" xfId="427"/>
    <cellStyle name="F5" xfId="428"/>
    <cellStyle name="F6" xfId="429"/>
    <cellStyle name="F7" xfId="430"/>
    <cellStyle name="F8" xfId="431"/>
    <cellStyle name="Fecha" xfId="432"/>
    <cellStyle name="FIXED" xfId="433"/>
    <cellStyle name="Followed Hyperlink" xfId="434"/>
    <cellStyle name="Good" xfId="435"/>
    <cellStyle name="Graphics" xfId="436"/>
    <cellStyle name="Heading 1" xfId="437"/>
    <cellStyle name="Heading 1 2" xfId="438"/>
    <cellStyle name="Heading 1 3" xfId="439"/>
    <cellStyle name="Heading 2" xfId="440"/>
    <cellStyle name="Heading 2 2" xfId="441"/>
    <cellStyle name="Heading 2 3" xfId="442"/>
    <cellStyle name="Heading 3" xfId="443"/>
    <cellStyle name="Heading 3 2" xfId="444"/>
    <cellStyle name="Heading 3 3" xfId="445"/>
    <cellStyle name="Heading 4" xfId="446"/>
    <cellStyle name="HEADING1" xfId="447"/>
    <cellStyle name="HEADING2" xfId="448"/>
    <cellStyle name="Hipervínculo 2" xfId="449"/>
    <cellStyle name="Hipervínculo visitado 2" xfId="450"/>
    <cellStyle name="Incorrecto 2" xfId="451"/>
    <cellStyle name="Incorrecto 3" xfId="452"/>
    <cellStyle name="Incorrecto 4" xfId="453"/>
    <cellStyle name="Input" xfId="454"/>
    <cellStyle name="Linked Cell" xfId="455"/>
    <cellStyle name="Millares [0] 2" xfId="456"/>
    <cellStyle name="Millares 10" xfId="457"/>
    <cellStyle name="Millares 10 2" xfId="458"/>
    <cellStyle name="Millares 11" xfId="459"/>
    <cellStyle name="Millares 11 2" xfId="460"/>
    <cellStyle name="Millares 12" xfId="461"/>
    <cellStyle name="Millares 12 2" xfId="462"/>
    <cellStyle name="Millares 13" xfId="463"/>
    <cellStyle name="Millares 13 2" xfId="464"/>
    <cellStyle name="Millares 14" xfId="465"/>
    <cellStyle name="Millares 14 2" xfId="466"/>
    <cellStyle name="Millares 15" xfId="467"/>
    <cellStyle name="Millares 16" xfId="468"/>
    <cellStyle name="Millares 17" xfId="469"/>
    <cellStyle name="Millares 18" xfId="470"/>
    <cellStyle name="Millares 19" xfId="471"/>
    <cellStyle name="Millares 2" xfId="4"/>
    <cellStyle name="Millares 2 10" xfId="472"/>
    <cellStyle name="Millares 2 11" xfId="473"/>
    <cellStyle name="Millares 2 12" xfId="474"/>
    <cellStyle name="Millares 2 13" xfId="475"/>
    <cellStyle name="Millares 2 14" xfId="476"/>
    <cellStyle name="Millares 2 15" xfId="477"/>
    <cellStyle name="Millares 2 16" xfId="478"/>
    <cellStyle name="Millares 2 17" xfId="479"/>
    <cellStyle name="Millares 2 18" xfId="480"/>
    <cellStyle name="Millares 2 19" xfId="481"/>
    <cellStyle name="Millares 2 2" xfId="5"/>
    <cellStyle name="Millares 2 2 2" xfId="482"/>
    <cellStyle name="Millares 2 2 2 2" xfId="483"/>
    <cellStyle name="Millares 2 2 2 2 2" xfId="484"/>
    <cellStyle name="Millares 2 2 2 2 2 2" xfId="485"/>
    <cellStyle name="Millares 2 2 2 3" xfId="486"/>
    <cellStyle name="Millares 2 2 3" xfId="487"/>
    <cellStyle name="Millares 2 2 4" xfId="488"/>
    <cellStyle name="Millares 2 2 4 2" xfId="489"/>
    <cellStyle name="Millares 2 2_Cub. 2 Emergencia Almaceye Moca" xfId="490"/>
    <cellStyle name="Millares 2 20" xfId="491"/>
    <cellStyle name="Millares 2 21" xfId="492"/>
    <cellStyle name="Millares 2 22" xfId="493"/>
    <cellStyle name="Millares 2 23" xfId="494"/>
    <cellStyle name="Millares 2 24" xfId="495"/>
    <cellStyle name="Millares 2 25" xfId="496"/>
    <cellStyle name="Millares 2 26" xfId="497"/>
    <cellStyle name="Millares 2 27" xfId="498"/>
    <cellStyle name="Millares 2 28" xfId="499"/>
    <cellStyle name="Millares 2 29" xfId="500"/>
    <cellStyle name="Millares 2 3" xfId="501"/>
    <cellStyle name="Millares 2 3 2" xfId="502"/>
    <cellStyle name="Millares 2 3 3" xfId="503"/>
    <cellStyle name="Millares 2 3 4" xfId="504"/>
    <cellStyle name="Millares 2 3 5" xfId="505"/>
    <cellStyle name="Millares 2 30" xfId="506"/>
    <cellStyle name="Millares 2 31" xfId="507"/>
    <cellStyle name="Millares 2 32" xfId="508"/>
    <cellStyle name="Millares 2 33" xfId="509"/>
    <cellStyle name="Millares 2 34" xfId="510"/>
    <cellStyle name="Millares 2 4" xfId="511"/>
    <cellStyle name="Millares 2 4 2" xfId="512"/>
    <cellStyle name="Millares 2 5" xfId="513"/>
    <cellStyle name="Millares 2 6" xfId="514"/>
    <cellStyle name="Millares 2 7" xfId="515"/>
    <cellStyle name="Millares 2 8" xfId="516"/>
    <cellStyle name="Millares 2 9" xfId="517"/>
    <cellStyle name="Millares 2_ANALISIS COSTOS PORTICOS GRAN TECHO" xfId="518"/>
    <cellStyle name="Millares 20" xfId="519"/>
    <cellStyle name="Millares 21" xfId="520"/>
    <cellStyle name="Millares 22" xfId="521"/>
    <cellStyle name="Millares 23" xfId="522"/>
    <cellStyle name="Millares 24" xfId="523"/>
    <cellStyle name="Millares 25" xfId="524"/>
    <cellStyle name="Millares 26" xfId="525"/>
    <cellStyle name="Millares 27" xfId="526"/>
    <cellStyle name="Millares 28" xfId="527"/>
    <cellStyle name="Millares 29" xfId="528"/>
    <cellStyle name="Millares 3" xfId="529"/>
    <cellStyle name="Millares 3 2" xfId="530"/>
    <cellStyle name="Millares 3 2 2" xfId="531"/>
    <cellStyle name="Millares 3 3" xfId="532"/>
    <cellStyle name="Millares 3 3 2" xfId="533"/>
    <cellStyle name="Millares 3 4" xfId="534"/>
    <cellStyle name="Millares 3 4 2" xfId="535"/>
    <cellStyle name="Millares 3 5" xfId="536"/>
    <cellStyle name="Millares 3 6" xfId="1185"/>
    <cellStyle name="Millares 3_DESGLOSE_DE_PORTICOS_METALICOS_UASD_BONAO_ENV" xfId="537"/>
    <cellStyle name="Millares 30" xfId="538"/>
    <cellStyle name="Millares 31" xfId="539"/>
    <cellStyle name="Millares 32" xfId="540"/>
    <cellStyle name="Millares 33" xfId="1181"/>
    <cellStyle name="Millares 34" xfId="1189"/>
    <cellStyle name="Millares 38" xfId="541"/>
    <cellStyle name="Millares 4" xfId="542"/>
    <cellStyle name="Millares 4 2" xfId="543"/>
    <cellStyle name="Millares 4 2 2" xfId="544"/>
    <cellStyle name="Millares 4 3" xfId="545"/>
    <cellStyle name="Millares 4 3 2" xfId="546"/>
    <cellStyle name="Millares 4 4" xfId="547"/>
    <cellStyle name="Millares 4 5" xfId="548"/>
    <cellStyle name="Millares 4_Presupuesto Construccion edificio oficina gubernamentales de san juan" xfId="549"/>
    <cellStyle name="Millares 5" xfId="550"/>
    <cellStyle name="Millares 5 10" xfId="551"/>
    <cellStyle name="Millares 5 11" xfId="552"/>
    <cellStyle name="Millares 5 12" xfId="553"/>
    <cellStyle name="Millares 5 13" xfId="554"/>
    <cellStyle name="Millares 5 14" xfId="555"/>
    <cellStyle name="Millares 5 15" xfId="556"/>
    <cellStyle name="Millares 5 16" xfId="557"/>
    <cellStyle name="Millares 5 17" xfId="558"/>
    <cellStyle name="Millares 5 18" xfId="559"/>
    <cellStyle name="Millares 5 19" xfId="560"/>
    <cellStyle name="Millares 5 2" xfId="561"/>
    <cellStyle name="Millares 5 2 2" xfId="562"/>
    <cellStyle name="Millares 5 2 2 2" xfId="563"/>
    <cellStyle name="Millares 5 20" xfId="564"/>
    <cellStyle name="Millares 5 21" xfId="565"/>
    <cellStyle name="Millares 5 22" xfId="566"/>
    <cellStyle name="Millares 5 23" xfId="567"/>
    <cellStyle name="Millares 5 24" xfId="568"/>
    <cellStyle name="Millares 5 25" xfId="569"/>
    <cellStyle name="Millares 5 3" xfId="570"/>
    <cellStyle name="Millares 5 4" xfId="571"/>
    <cellStyle name="Millares 5 5" xfId="572"/>
    <cellStyle name="Millares 5 6" xfId="573"/>
    <cellStyle name="Millares 5 7" xfId="574"/>
    <cellStyle name="Millares 5 8" xfId="575"/>
    <cellStyle name="Millares 5 9" xfId="576"/>
    <cellStyle name="Millares 6" xfId="577"/>
    <cellStyle name="Millares 6 2" xfId="578"/>
    <cellStyle name="Millares 7" xfId="579"/>
    <cellStyle name="Millares 7 2" xfId="17"/>
    <cellStyle name="Millares 7 2 2" xfId="580"/>
    <cellStyle name="Millares 7 2 2 2" xfId="581"/>
    <cellStyle name="Millares 7 2 3" xfId="582"/>
    <cellStyle name="Millares 7 2 4" xfId="583"/>
    <cellStyle name="Millares 7 2 5" xfId="584"/>
    <cellStyle name="Millares 7 2 6" xfId="585"/>
    <cellStyle name="Millares 7 2 7" xfId="586"/>
    <cellStyle name="Millares 7 2 8" xfId="587"/>
    <cellStyle name="Millares 7 2 9" xfId="588"/>
    <cellStyle name="Millares 7 3" xfId="589"/>
    <cellStyle name="Millares 8" xfId="590"/>
    <cellStyle name="Millares 8 2" xfId="591"/>
    <cellStyle name="Millares 8 2 2" xfId="592"/>
    <cellStyle name="Millares 9" xfId="593"/>
    <cellStyle name="Millares 9 2" xfId="594"/>
    <cellStyle name="Milliers_bordereau-TyP-V2_03-03-00" xfId="595"/>
    <cellStyle name="Moneda [0] 2" xfId="596"/>
    <cellStyle name="Moneda 2" xfId="597"/>
    <cellStyle name="Moneda 2 10" xfId="598"/>
    <cellStyle name="Moneda 2 11" xfId="599"/>
    <cellStyle name="Moneda 2 12" xfId="600"/>
    <cellStyle name="Moneda 2 13" xfId="601"/>
    <cellStyle name="Moneda 2 14" xfId="602"/>
    <cellStyle name="Moneda 2 15" xfId="603"/>
    <cellStyle name="Moneda 2 16" xfId="604"/>
    <cellStyle name="Moneda 2 17" xfId="605"/>
    <cellStyle name="Moneda 2 18" xfId="606"/>
    <cellStyle name="Moneda 2 19" xfId="607"/>
    <cellStyle name="Moneda 2 2" xfId="608"/>
    <cellStyle name="Moneda 2 2 10" xfId="609"/>
    <cellStyle name="Moneda 2 2 11" xfId="610"/>
    <cellStyle name="Moneda 2 2 12" xfId="611"/>
    <cellStyle name="Moneda 2 2 12 2" xfId="612"/>
    <cellStyle name="Moneda 2 2 12 2 2" xfId="613"/>
    <cellStyle name="Moneda 2 2 12 2 3" xfId="614"/>
    <cellStyle name="Moneda 2 2 12 2 4" xfId="615"/>
    <cellStyle name="Moneda 2 2 12 2 5" xfId="616"/>
    <cellStyle name="Moneda 2 2 12 2 6" xfId="617"/>
    <cellStyle name="Moneda 2 2 12 2 7" xfId="618"/>
    <cellStyle name="Moneda 2 2 12 3" xfId="619"/>
    <cellStyle name="Moneda 2 2 12 4" xfId="620"/>
    <cellStyle name="Moneda 2 2 12 5" xfId="621"/>
    <cellStyle name="Moneda 2 2 12 6" xfId="622"/>
    <cellStyle name="Moneda 2 2 12 7" xfId="623"/>
    <cellStyle name="Moneda 2 2 13" xfId="624"/>
    <cellStyle name="Moneda 2 2 14" xfId="625"/>
    <cellStyle name="Moneda 2 2 15" xfId="626"/>
    <cellStyle name="Moneda 2 2 16" xfId="627"/>
    <cellStyle name="Moneda 2 2 17" xfId="628"/>
    <cellStyle name="Moneda 2 2 18" xfId="629"/>
    <cellStyle name="Moneda 2 2 2" xfId="630"/>
    <cellStyle name="Moneda 2 2 2 10" xfId="631"/>
    <cellStyle name="Moneda 2 2 2 11" xfId="632"/>
    <cellStyle name="Moneda 2 2 2 12" xfId="633"/>
    <cellStyle name="Moneda 2 2 2 12 2" xfId="634"/>
    <cellStyle name="Moneda 2 2 2 12 2 2" xfId="635"/>
    <cellStyle name="Moneda 2 2 2 12 2 3" xfId="636"/>
    <cellStyle name="Moneda 2 2 2 12 2 4" xfId="637"/>
    <cellStyle name="Moneda 2 2 2 12 2 5" xfId="638"/>
    <cellStyle name="Moneda 2 2 2 12 2 6" xfId="639"/>
    <cellStyle name="Moneda 2 2 2 12 2 7" xfId="640"/>
    <cellStyle name="Moneda 2 2 2 12 3" xfId="641"/>
    <cellStyle name="Moneda 2 2 2 12 4" xfId="642"/>
    <cellStyle name="Moneda 2 2 2 12 5" xfId="643"/>
    <cellStyle name="Moneda 2 2 2 12 6" xfId="644"/>
    <cellStyle name="Moneda 2 2 2 12 7" xfId="645"/>
    <cellStyle name="Moneda 2 2 2 13" xfId="646"/>
    <cellStyle name="Moneda 2 2 2 14" xfId="647"/>
    <cellStyle name="Moneda 2 2 2 15" xfId="648"/>
    <cellStyle name="Moneda 2 2 2 16" xfId="649"/>
    <cellStyle name="Moneda 2 2 2 17" xfId="650"/>
    <cellStyle name="Moneda 2 2 2 18" xfId="651"/>
    <cellStyle name="Moneda 2 2 2 2" xfId="652"/>
    <cellStyle name="Moneda 2 2 2 2 2" xfId="653"/>
    <cellStyle name="Moneda 2 2 2 2 2 2" xfId="654"/>
    <cellStyle name="Moneda 2 2 2 2 2 2 2" xfId="655"/>
    <cellStyle name="Moneda 2 2 2 2 2 2 2 2" xfId="656"/>
    <cellStyle name="Moneda 2 2 2 2 2 2 2 3" xfId="657"/>
    <cellStyle name="Moneda 2 2 2 2 2 2 2 4" xfId="658"/>
    <cellStyle name="Moneda 2 2 2 2 2 2 2 5" xfId="659"/>
    <cellStyle name="Moneda 2 2 2 2 2 2 2 6" xfId="660"/>
    <cellStyle name="Moneda 2 2 2 2 2 2 2 7" xfId="661"/>
    <cellStyle name="Moneda 2 2 2 2 2 2 3" xfId="662"/>
    <cellStyle name="Moneda 2 2 2 2 2 2 4" xfId="663"/>
    <cellStyle name="Moneda 2 2 2 2 2 2 5" xfId="664"/>
    <cellStyle name="Moneda 2 2 2 2 2 2 6" xfId="665"/>
    <cellStyle name="Moneda 2 2 2 2 2 2 7" xfId="666"/>
    <cellStyle name="Moneda 2 2 2 2 2 3" xfId="667"/>
    <cellStyle name="Moneda 2 2 2 2 2 4" xfId="668"/>
    <cellStyle name="Moneda 2 2 2 2 2 5" xfId="669"/>
    <cellStyle name="Moneda 2 2 2 2 2 6" xfId="670"/>
    <cellStyle name="Moneda 2 2 2 2 2 7" xfId="671"/>
    <cellStyle name="Moneda 2 2 2 2 2 8" xfId="672"/>
    <cellStyle name="Moneda 2 2 2 2 3" xfId="673"/>
    <cellStyle name="Moneda 2 2 2 2 3 2" xfId="674"/>
    <cellStyle name="Moneda 2 2 2 2 3 3" xfId="675"/>
    <cellStyle name="Moneda 2 2 2 2 3 4" xfId="676"/>
    <cellStyle name="Moneda 2 2 2 2 3 5" xfId="677"/>
    <cellStyle name="Moneda 2 2 2 2 3 6" xfId="678"/>
    <cellStyle name="Moneda 2 2 2 2 3 7" xfId="679"/>
    <cellStyle name="Moneda 2 2 2 2 4" xfId="680"/>
    <cellStyle name="Moneda 2 2 2 2 5" xfId="681"/>
    <cellStyle name="Moneda 2 2 2 2 6" xfId="682"/>
    <cellStyle name="Moneda 2 2 2 2 7" xfId="683"/>
    <cellStyle name="Moneda 2 2 2 2 8" xfId="684"/>
    <cellStyle name="Moneda 2 2 2 3" xfId="685"/>
    <cellStyle name="Moneda 2 2 2 4" xfId="686"/>
    <cellStyle name="Moneda 2 2 2 5" xfId="687"/>
    <cellStyle name="Moneda 2 2 2 6" xfId="688"/>
    <cellStyle name="Moneda 2 2 2 7" xfId="689"/>
    <cellStyle name="Moneda 2 2 2 8" xfId="690"/>
    <cellStyle name="Moneda 2 2 2 9" xfId="691"/>
    <cellStyle name="Moneda 2 2 3" xfId="692"/>
    <cellStyle name="Moneda 2 2 4" xfId="693"/>
    <cellStyle name="Moneda 2 2 5" xfId="694"/>
    <cellStyle name="Moneda 2 2 6" xfId="695"/>
    <cellStyle name="Moneda 2 2 7" xfId="696"/>
    <cellStyle name="Moneda 2 2 8" xfId="697"/>
    <cellStyle name="Moneda 2 2 9" xfId="698"/>
    <cellStyle name="Moneda 2 20" xfId="699"/>
    <cellStyle name="Moneda 2 21" xfId="700"/>
    <cellStyle name="Moneda 2 22" xfId="701"/>
    <cellStyle name="Moneda 2 23" xfId="702"/>
    <cellStyle name="Moneda 2 24" xfId="703"/>
    <cellStyle name="Moneda 2 25" xfId="704"/>
    <cellStyle name="Moneda 2 26" xfId="705"/>
    <cellStyle name="Moneda 2 27" xfId="706"/>
    <cellStyle name="Moneda 2 28" xfId="707"/>
    <cellStyle name="Moneda 2 29" xfId="708"/>
    <cellStyle name="Moneda 2 3" xfId="709"/>
    <cellStyle name="Moneda 2 30" xfId="710"/>
    <cellStyle name="Moneda 2 31" xfId="711"/>
    <cellStyle name="Moneda 2 32" xfId="712"/>
    <cellStyle name="Moneda 2 32 2" xfId="713"/>
    <cellStyle name="Moneda 2 33" xfId="714"/>
    <cellStyle name="Moneda 2 33 2" xfId="715"/>
    <cellStyle name="Moneda 2 34" xfId="716"/>
    <cellStyle name="Moneda 2 4" xfId="717"/>
    <cellStyle name="Moneda 2 5" xfId="718"/>
    <cellStyle name="Moneda 2 6" xfId="719"/>
    <cellStyle name="Moneda 2 7" xfId="720"/>
    <cellStyle name="Moneda 2 8" xfId="721"/>
    <cellStyle name="Moneda 2 9" xfId="722"/>
    <cellStyle name="Moneda 2_ANALISIS COSTOS PORTICOS GRAN TECHO" xfId="723"/>
    <cellStyle name="Moneda 3" xfId="724"/>
    <cellStyle name="Moneda 3 2" xfId="725"/>
    <cellStyle name="Moneda 3 2 2" xfId="726"/>
    <cellStyle name="Moneda 3 3" xfId="727"/>
    <cellStyle name="Moneda 3 3 2" xfId="728"/>
    <cellStyle name="Moneda 4" xfId="729"/>
    <cellStyle name="Moneda 4 2" xfId="730"/>
    <cellStyle name="Moneda 5" xfId="731"/>
    <cellStyle name="Moneda 5 2" xfId="732"/>
    <cellStyle name="Moneda 5 3" xfId="733"/>
    <cellStyle name="Moneda 6" xfId="734"/>
    <cellStyle name="Moneda 6 2" xfId="735"/>
    <cellStyle name="Moneda 7" xfId="736"/>
    <cellStyle name="Moneda 8" xfId="1184"/>
    <cellStyle name="Neutral 2" xfId="737"/>
    <cellStyle name="Neutral 3" xfId="738"/>
    <cellStyle name="Neutral 4" xfId="739"/>
    <cellStyle name="NivelFila_2_PRO-COST" xfId="740"/>
    <cellStyle name="No-definido" xfId="741"/>
    <cellStyle name="Normal" xfId="0" builtinId="0"/>
    <cellStyle name="Normal - Style1" xfId="742"/>
    <cellStyle name="Normal 10" xfId="743"/>
    <cellStyle name="Normal 10 2" xfId="744"/>
    <cellStyle name="Normal 10 2 2" xfId="15"/>
    <cellStyle name="Normal 10 2 3" xfId="745"/>
    <cellStyle name="Normal 10 3" xfId="746"/>
    <cellStyle name="Normal 10 4" xfId="747"/>
    <cellStyle name="Normal 10_Analisis de Precios Puesta a Punto" xfId="748"/>
    <cellStyle name="Normal 11" xfId="749"/>
    <cellStyle name="Normal 11 2" xfId="750"/>
    <cellStyle name="Normal 11 2 2" xfId="751"/>
    <cellStyle name="Normal 11 3" xfId="752"/>
    <cellStyle name="Normal 11 3 2" xfId="753"/>
    <cellStyle name="Normal 11 4" xfId="754"/>
    <cellStyle name="Normal 11 4 2" xfId="755"/>
    <cellStyle name="Normal 11 4 2 2" xfId="756"/>
    <cellStyle name="Normal 11 5" xfId="757"/>
    <cellStyle name="Normal 11 5 2" xfId="758"/>
    <cellStyle name="Normal 12" xfId="759"/>
    <cellStyle name="Normal 12 2" xfId="760"/>
    <cellStyle name="Normal 12_Analisis de Precios Puesta a Punto" xfId="761"/>
    <cellStyle name="Normal 13" xfId="762"/>
    <cellStyle name="Normal 13 2" xfId="763"/>
    <cellStyle name="Normal 14" xfId="764"/>
    <cellStyle name="Normal 14 2" xfId="765"/>
    <cellStyle name="Normal 14 2 2" xfId="766"/>
    <cellStyle name="Normal 15" xfId="767"/>
    <cellStyle name="Normal 15 2" xfId="768"/>
    <cellStyle name="Normal 16" xfId="769"/>
    <cellStyle name="Normal 17" xfId="770"/>
    <cellStyle name="Normal 18" xfId="771"/>
    <cellStyle name="Normal 19" xfId="772"/>
    <cellStyle name="Normal 2" xfId="1"/>
    <cellStyle name="Normal 2 10" xfId="773"/>
    <cellStyle name="Normal 2 10 2" xfId="774"/>
    <cellStyle name="Normal 2 11" xfId="775"/>
    <cellStyle name="Normal 2 12" xfId="776"/>
    <cellStyle name="Normal 2 13" xfId="777"/>
    <cellStyle name="Normal 2 14" xfId="778"/>
    <cellStyle name="Normal 2 15" xfId="779"/>
    <cellStyle name="Normal 2 16" xfId="780"/>
    <cellStyle name="Normal 2 17" xfId="781"/>
    <cellStyle name="Normal 2 18" xfId="782"/>
    <cellStyle name="Normal 2 19" xfId="783"/>
    <cellStyle name="Normal 2 2" xfId="784"/>
    <cellStyle name="Normal 2 2 2" xfId="18"/>
    <cellStyle name="Normal 2 2 2 2" xfId="785"/>
    <cellStyle name="Normal 2 2 2 2 2" xfId="786"/>
    <cellStyle name="Normal 2 2 2 2 2 2" xfId="787"/>
    <cellStyle name="Normal 2 2 2 2_Analisis de Precios Puesta a Punto" xfId="788"/>
    <cellStyle name="Normal 2 2 2 3" xfId="789"/>
    <cellStyle name="Normal 2 2 3" xfId="790"/>
    <cellStyle name="Normal 2 2 3 2" xfId="791"/>
    <cellStyle name="Normal 2 2 4" xfId="792"/>
    <cellStyle name="Normal 2 2 4 2" xfId="793"/>
    <cellStyle name="Normal 2 2 5" xfId="794"/>
    <cellStyle name="Normal 2 2 6" xfId="1186"/>
    <cellStyle name="Normal 2 2_Analisis de Precios Puesta a Punto" xfId="795"/>
    <cellStyle name="Normal 2 20" xfId="796"/>
    <cellStyle name="Normal 2 21" xfId="797"/>
    <cellStyle name="Normal 2 22" xfId="798"/>
    <cellStyle name="Normal 2 23" xfId="799"/>
    <cellStyle name="Normal 2 24" xfId="800"/>
    <cellStyle name="Normal 2 25" xfId="801"/>
    <cellStyle name="Normal 2 26" xfId="802"/>
    <cellStyle name="Normal 2 27" xfId="803"/>
    <cellStyle name="Normal 2 28" xfId="804"/>
    <cellStyle name="Normal 2 29" xfId="805"/>
    <cellStyle name="Normal 2 3" xfId="16"/>
    <cellStyle name="Normal 2 3 2" xfId="806"/>
    <cellStyle name="Normal 2 3 2 2" xfId="807"/>
    <cellStyle name="Normal 2 3 3" xfId="808"/>
    <cellStyle name="Normal 2 30" xfId="809"/>
    <cellStyle name="Normal 2 31" xfId="810"/>
    <cellStyle name="Normal 2 32" xfId="811"/>
    <cellStyle name="Normal 2 32 2" xfId="812"/>
    <cellStyle name="Normal 2 32 3" xfId="813"/>
    <cellStyle name="Normal 2 33" xfId="814"/>
    <cellStyle name="Normal 2 34" xfId="815"/>
    <cellStyle name="Normal 2 35" xfId="816"/>
    <cellStyle name="Normal 2 36" xfId="817"/>
    <cellStyle name="Normal 2 37" xfId="818"/>
    <cellStyle name="Normal 2 38" xfId="819"/>
    <cellStyle name="Normal 2 39" xfId="820"/>
    <cellStyle name="Normal 2 4" xfId="821"/>
    <cellStyle name="Normal 2 4 2" xfId="822"/>
    <cellStyle name="Normal 2 40" xfId="823"/>
    <cellStyle name="Normal 2 41" xfId="1183"/>
    <cellStyle name="Normal 2 5" xfId="824"/>
    <cellStyle name="Normal 2 6" xfId="825"/>
    <cellStyle name="Normal 2 7" xfId="826"/>
    <cellStyle name="Normal 2 8" xfId="827"/>
    <cellStyle name="Normal 2 9" xfId="828"/>
    <cellStyle name="Normal 2_Adicional No. 1  Edificio Biblioteca y Verja y parqueos  Universidad ITECO" xfId="829"/>
    <cellStyle name="Normal 20" xfId="830"/>
    <cellStyle name="Normal 21" xfId="831"/>
    <cellStyle name="Normal 22" xfId="832"/>
    <cellStyle name="Normal 23" xfId="833"/>
    <cellStyle name="Normal 24" xfId="834"/>
    <cellStyle name="Normal 24 2" xfId="835"/>
    <cellStyle name="Normal 25" xfId="836"/>
    <cellStyle name="Normal 26" xfId="837"/>
    <cellStyle name="Normal 27" xfId="838"/>
    <cellStyle name="Normal 28" xfId="839"/>
    <cellStyle name="Normal 29" xfId="840"/>
    <cellStyle name="Normal 3" xfId="2"/>
    <cellStyle name="Normal 3 2" xfId="14"/>
    <cellStyle name="Normal 3 2 2" xfId="841"/>
    <cellStyle name="Normal 3 3" xfId="842"/>
    <cellStyle name="Normal 3 3 2" xfId="843"/>
    <cellStyle name="Normal 3 4" xfId="844"/>
    <cellStyle name="Normal 3 5" xfId="845"/>
    <cellStyle name="Normal 3 6" xfId="846"/>
    <cellStyle name="Normal 3 6 2" xfId="847"/>
    <cellStyle name="Normal 3 6 2 2" xfId="848"/>
    <cellStyle name="Normal 3 6 3" xfId="849"/>
    <cellStyle name="Normal 3 6 3 2" xfId="850"/>
    <cellStyle name="Normal 3 6 3 2 2" xfId="851"/>
    <cellStyle name="Normal 3 6 3 3" xfId="852"/>
    <cellStyle name="Normal 3 6 3 4" xfId="853"/>
    <cellStyle name="Normal 3 6 3 4 2" xfId="854"/>
    <cellStyle name="Normal 3 6 3 4 3" xfId="855"/>
    <cellStyle name="Normal 3 6 4" xfId="856"/>
    <cellStyle name="Normal 3_CUANTIFICACIONES MERCATODO (HOEPELMAN)" xfId="857"/>
    <cellStyle name="Normal 30" xfId="858"/>
    <cellStyle name="Normal 30 2" xfId="859"/>
    <cellStyle name="Normal 30 2 2" xfId="860"/>
    <cellStyle name="Normal 31" xfId="861"/>
    <cellStyle name="Normal 32" xfId="862"/>
    <cellStyle name="Normal 33" xfId="863"/>
    <cellStyle name="Normal 33 2" xfId="864"/>
    <cellStyle name="Normal 34" xfId="865"/>
    <cellStyle name="Normal 35" xfId="866"/>
    <cellStyle name="Normal 36" xfId="867"/>
    <cellStyle name="Normal 37" xfId="868"/>
    <cellStyle name="Normal 38" xfId="869"/>
    <cellStyle name="Normal 39" xfId="870"/>
    <cellStyle name="Normal 4" xfId="8"/>
    <cellStyle name="Normal 4 10" xfId="871"/>
    <cellStyle name="Normal 4 11" xfId="872"/>
    <cellStyle name="Normal 4 12" xfId="873"/>
    <cellStyle name="Normal 4 13" xfId="874"/>
    <cellStyle name="Normal 4 14" xfId="875"/>
    <cellStyle name="Normal 4 2" xfId="876"/>
    <cellStyle name="Normal 4 2 2" xfId="877"/>
    <cellStyle name="Normal 4 2 2 2" xfId="878"/>
    <cellStyle name="Normal 4 2 2 2 2" xfId="879"/>
    <cellStyle name="Normal 4 2 2 2 2 2" xfId="880"/>
    <cellStyle name="Normal 4 2 2 2 2 3" xfId="881"/>
    <cellStyle name="Normal 4 2 2 2 2 4" xfId="882"/>
    <cellStyle name="Normal 4 2 2 2 3" xfId="883"/>
    <cellStyle name="Normal 4 2 2 2 4" xfId="884"/>
    <cellStyle name="Normal 4 2 2 3" xfId="885"/>
    <cellStyle name="Normal 4 2 2 4" xfId="886"/>
    <cellStyle name="Normal 4 2 2 5" xfId="887"/>
    <cellStyle name="Normal 4 2 3" xfId="888"/>
    <cellStyle name="Normal 4 2 3 2" xfId="889"/>
    <cellStyle name="Normal 4 2 3 2 2" xfId="890"/>
    <cellStyle name="Normal 4 2 3 2 3" xfId="891"/>
    <cellStyle name="Normal 4 2 3 2 4" xfId="892"/>
    <cellStyle name="Normal 4 2 3 3" xfId="893"/>
    <cellStyle name="Normal 4 2 3 4" xfId="894"/>
    <cellStyle name="Normal 4 2 3 5" xfId="895"/>
    <cellStyle name="Normal 4 2 4" xfId="896"/>
    <cellStyle name="Normal 4 2 4 2" xfId="897"/>
    <cellStyle name="Normal 4 2 4 3" xfId="898"/>
    <cellStyle name="Normal 4 2 4 4" xfId="899"/>
    <cellStyle name="Normal 4 2 5" xfId="900"/>
    <cellStyle name="Normal 4 2 6" xfId="901"/>
    <cellStyle name="Normal 4 2 7" xfId="902"/>
    <cellStyle name="Normal 4 3" xfId="903"/>
    <cellStyle name="Normal 4 3 2" xfId="904"/>
    <cellStyle name="Normal 4 3 2 2" xfId="905"/>
    <cellStyle name="Normal 4 3 2 3" xfId="906"/>
    <cellStyle name="Normal 4 3 2 4" xfId="907"/>
    <cellStyle name="Normal 4 3 3" xfId="908"/>
    <cellStyle name="Normal 4 3 4" xfId="909"/>
    <cellStyle name="Normal 4 3 5" xfId="910"/>
    <cellStyle name="Normal 4 4" xfId="911"/>
    <cellStyle name="Normal 4 4 2" xfId="912"/>
    <cellStyle name="Normal 4 4 2 2" xfId="913"/>
    <cellStyle name="Normal 4 4 2 3" xfId="914"/>
    <cellStyle name="Normal 4 4 2 4" xfId="915"/>
    <cellStyle name="Normal 4 4 3" xfId="916"/>
    <cellStyle name="Normal 4 4 4" xfId="917"/>
    <cellStyle name="Normal 4 4 5" xfId="918"/>
    <cellStyle name="Normal 4 5" xfId="919"/>
    <cellStyle name="Normal 4 5 2" xfId="920"/>
    <cellStyle name="Normal 4 5 3" xfId="921"/>
    <cellStyle name="Normal 4 5 4" xfId="922"/>
    <cellStyle name="Normal 4 6" xfId="923"/>
    <cellStyle name="Normal 4 7" xfId="924"/>
    <cellStyle name="Normal 4 8" xfId="925"/>
    <cellStyle name="Normal 4 9" xfId="926"/>
    <cellStyle name="Normal 4_Administration_Building_-_Lista_de_Partidas_y_Cantidades_-_(PVDC-004)_REVC mod" xfId="927"/>
    <cellStyle name="Normal 40" xfId="928"/>
    <cellStyle name="Normal 40 2" xfId="929"/>
    <cellStyle name="Normal 41" xfId="930"/>
    <cellStyle name="Normal 42" xfId="931"/>
    <cellStyle name="Normal 42 2" xfId="932"/>
    <cellStyle name="Normal 42 3" xfId="933"/>
    <cellStyle name="Normal 43" xfId="934"/>
    <cellStyle name="Normal 44" xfId="935"/>
    <cellStyle name="Normal 45" xfId="936"/>
    <cellStyle name="Normal 46" xfId="937"/>
    <cellStyle name="Normal 47" xfId="938"/>
    <cellStyle name="Normal 48" xfId="939"/>
    <cellStyle name="Normal 49" xfId="940"/>
    <cellStyle name="Normal 5" xfId="13"/>
    <cellStyle name="Normal 5 10" xfId="941"/>
    <cellStyle name="Normal 5 11" xfId="942"/>
    <cellStyle name="Normal 5 12" xfId="943"/>
    <cellStyle name="Normal 5 13" xfId="944"/>
    <cellStyle name="Normal 5 14" xfId="945"/>
    <cellStyle name="Normal 5 2" xfId="946"/>
    <cellStyle name="Normal 5 2 2" xfId="947"/>
    <cellStyle name="Normal 5 3" xfId="948"/>
    <cellStyle name="Normal 5 4" xfId="949"/>
    <cellStyle name="Normal 5 5" xfId="950"/>
    <cellStyle name="Normal 5 6" xfId="951"/>
    <cellStyle name="Normal 5 7" xfId="952"/>
    <cellStyle name="Normal 5 8" xfId="953"/>
    <cellStyle name="Normal 5 9" xfId="954"/>
    <cellStyle name="Normal 5_Administration_Building_-_Lista_de_Partidas_y_Cantidades_-_(PVDC-004)_REVC mod" xfId="955"/>
    <cellStyle name="Normal 50" xfId="956"/>
    <cellStyle name="Normal 51" xfId="957"/>
    <cellStyle name="Normal 52" xfId="958"/>
    <cellStyle name="Normal 53" xfId="959"/>
    <cellStyle name="Normal 54" xfId="960"/>
    <cellStyle name="Normal 55" xfId="961"/>
    <cellStyle name="Normal 55 2" xfId="962"/>
    <cellStyle name="Normal 56" xfId="963"/>
    <cellStyle name="Normal 56 2" xfId="964"/>
    <cellStyle name="Normal 56 2 2" xfId="965"/>
    <cellStyle name="Normal 57" xfId="966"/>
    <cellStyle name="Normal 57 2" xfId="967"/>
    <cellStyle name="Normal 57 3" xfId="968"/>
    <cellStyle name="Normal 57 3 2" xfId="969"/>
    <cellStyle name="Normal 58" xfId="970"/>
    <cellStyle name="Normal 58 2" xfId="971"/>
    <cellStyle name="Normal 59" xfId="972"/>
    <cellStyle name="Normal 59 2" xfId="973"/>
    <cellStyle name="Normal 6" xfId="974"/>
    <cellStyle name="Normal 6 10" xfId="975"/>
    <cellStyle name="Normal 6 11" xfId="976"/>
    <cellStyle name="Normal 6 12" xfId="977"/>
    <cellStyle name="Normal 6 13" xfId="978"/>
    <cellStyle name="Normal 6 14" xfId="979"/>
    <cellStyle name="Normal 6 15" xfId="980"/>
    <cellStyle name="Normal 6 16" xfId="981"/>
    <cellStyle name="Normal 6 17" xfId="982"/>
    <cellStyle name="Normal 6 18" xfId="983"/>
    <cellStyle name="Normal 6 19" xfId="984"/>
    <cellStyle name="Normal 6 2" xfId="985"/>
    <cellStyle name="Normal 6 2 2" xfId="986"/>
    <cellStyle name="Normal 6 2 2 2" xfId="987"/>
    <cellStyle name="Normal 6 2 2 2 2" xfId="988"/>
    <cellStyle name="Normal 6 2 2 2 3" xfId="989"/>
    <cellStyle name="Normal 6 2 2 2 4" xfId="990"/>
    <cellStyle name="Normal 6 2 2 3" xfId="991"/>
    <cellStyle name="Normal 6 2 2 4" xfId="992"/>
    <cellStyle name="Normal 6 2 2 5" xfId="993"/>
    <cellStyle name="Normal 6 2 3" xfId="994"/>
    <cellStyle name="Normal 6 2 4" xfId="995"/>
    <cellStyle name="Normal 6 2 5" xfId="996"/>
    <cellStyle name="Normal 6 20" xfId="997"/>
    <cellStyle name="Normal 6 21" xfId="998"/>
    <cellStyle name="Normal 6 22" xfId="1182"/>
    <cellStyle name="Normal 6 3" xfId="999"/>
    <cellStyle name="Normal 6 4" xfId="1000"/>
    <cellStyle name="Normal 6 5" xfId="1001"/>
    <cellStyle name="Normal 6 6" xfId="1002"/>
    <cellStyle name="Normal 6 7" xfId="1003"/>
    <cellStyle name="Normal 6 8" xfId="1004"/>
    <cellStyle name="Normal 6 9" xfId="1005"/>
    <cellStyle name="Normal 6_ECOCISA" xfId="1006"/>
    <cellStyle name="Normal 60" xfId="1007"/>
    <cellStyle name="Normal 61" xfId="1008"/>
    <cellStyle name="Normal 62" xfId="1009"/>
    <cellStyle name="Normal 63" xfId="1010"/>
    <cellStyle name="Normal 64" xfId="1011"/>
    <cellStyle name="Normal 65" xfId="1012"/>
    <cellStyle name="Normal 66" xfId="1013"/>
    <cellStyle name="Normal 67" xfId="1014"/>
    <cellStyle name="Normal 68" xfId="1015"/>
    <cellStyle name="Normal 69" xfId="1016"/>
    <cellStyle name="Normal 7" xfId="1017"/>
    <cellStyle name="Normal 7 2" xfId="1018"/>
    <cellStyle name="Normal 7 3" xfId="1019"/>
    <cellStyle name="Normal 70" xfId="1020"/>
    <cellStyle name="Normal 71" xfId="1021"/>
    <cellStyle name="Normal 72" xfId="1022"/>
    <cellStyle name="Normal 72 2" xfId="1187"/>
    <cellStyle name="Normal 73" xfId="1023"/>
    <cellStyle name="Normal 74" xfId="1024"/>
    <cellStyle name="Normal 75" xfId="1025"/>
    <cellStyle name="Normal 76" xfId="1026"/>
    <cellStyle name="Normal 77" xfId="1027"/>
    <cellStyle name="Normal 78" xfId="1028"/>
    <cellStyle name="Normal 79" xfId="1029"/>
    <cellStyle name="Normal 8" xfId="1030"/>
    <cellStyle name="Normal 8 2" xfId="1031"/>
    <cellStyle name="Normal 8 2 2" xfId="1032"/>
    <cellStyle name="Normal 8 2 2 2" xfId="1033"/>
    <cellStyle name="Normal 8 2 3" xfId="1034"/>
    <cellStyle name="Normal 8 2 3 2" xfId="1035"/>
    <cellStyle name="Normal 8 2 4" xfId="1036"/>
    <cellStyle name="Normal 8 2 4 2" xfId="1037"/>
    <cellStyle name="Normal 8 2 4 2 2" xfId="1038"/>
    <cellStyle name="Normal 8 2 4 2 3" xfId="1039"/>
    <cellStyle name="Normal 8 2 4 2 3 2" xfId="1040"/>
    <cellStyle name="Normal 8 2 4 2 3 2 2" xfId="1041"/>
    <cellStyle name="Normal 8 2 4 2 3 2 2 2" xfId="1042"/>
    <cellStyle name="Normal 8 2 4 2 4" xfId="1043"/>
    <cellStyle name="Normal 8 2 4 3" xfId="1044"/>
    <cellStyle name="Normal 8 2 4 3 2" xfId="1045"/>
    <cellStyle name="Normal 8 2 4 3 2 2" xfId="1046"/>
    <cellStyle name="Normal 80" xfId="1047"/>
    <cellStyle name="Normal 81" xfId="1048"/>
    <cellStyle name="Normal 82" xfId="1049"/>
    <cellStyle name="Normal 83" xfId="1188"/>
    <cellStyle name="Normal 9" xfId="1050"/>
    <cellStyle name="Normal 9 2" xfId="1051"/>
    <cellStyle name="Normal 9 3" xfId="1052"/>
    <cellStyle name="Normal 9 4" xfId="1053"/>
    <cellStyle name="Normal,80 pts rojo, Texto chispeante" xfId="1054"/>
    <cellStyle name="Notas 2" xfId="1055"/>
    <cellStyle name="Notas 3" xfId="1056"/>
    <cellStyle name="Notas 4" xfId="1057"/>
    <cellStyle name="Note" xfId="1058"/>
    <cellStyle name="Note 2" xfId="1059"/>
    <cellStyle name="Output" xfId="1060"/>
    <cellStyle name="Output 2" xfId="1061"/>
    <cellStyle name="Output 3" xfId="1062"/>
    <cellStyle name="Percent 10" xfId="1063"/>
    <cellStyle name="Percent 11" xfId="1064"/>
    <cellStyle name="Percent 12" xfId="1065"/>
    <cellStyle name="Percent 13" xfId="1066"/>
    <cellStyle name="Percent 2" xfId="7"/>
    <cellStyle name="Percent 2 2" xfId="1067"/>
    <cellStyle name="Percent 2 2 2" xfId="1068"/>
    <cellStyle name="Percent 2 3" xfId="1069"/>
    <cellStyle name="Percent 2 4" xfId="1070"/>
    <cellStyle name="Percent 3" xfId="1071"/>
    <cellStyle name="Percent 3 2" xfId="1072"/>
    <cellStyle name="Percent 3 3" xfId="1073"/>
    <cellStyle name="Percent 4" xfId="1074"/>
    <cellStyle name="Percent 4 2" xfId="1075"/>
    <cellStyle name="Percent 4 2 2" xfId="1076"/>
    <cellStyle name="Percent 4 2 3" xfId="1077"/>
    <cellStyle name="Percent 4 3" xfId="1078"/>
    <cellStyle name="Percent 4 4" xfId="1079"/>
    <cellStyle name="Percent 5" xfId="1080"/>
    <cellStyle name="Percent 5 2" xfId="1081"/>
    <cellStyle name="Percent 5 3" xfId="1082"/>
    <cellStyle name="Percent 6" xfId="1083"/>
    <cellStyle name="Percent 7" xfId="1084"/>
    <cellStyle name="Percent 7 2" xfId="1085"/>
    <cellStyle name="Percent 8" xfId="1086"/>
    <cellStyle name="Percent 9" xfId="1087"/>
    <cellStyle name="Porcentaje" xfId="11" builtinId="5"/>
    <cellStyle name="Porcentaje 2" xfId="1088"/>
    <cellStyle name="Porcentaje 2 2" xfId="1089"/>
    <cellStyle name="Porcentaje 2 3" xfId="1090"/>
    <cellStyle name="Porcentaje 2 4" xfId="1091"/>
    <cellStyle name="Porcentaje 2 5" xfId="1092"/>
    <cellStyle name="Porcentaje 3" xfId="1093"/>
    <cellStyle name="Porcentaje 4" xfId="1094"/>
    <cellStyle name="Porcentual 10" xfId="1095"/>
    <cellStyle name="Porcentual 2" xfId="1096"/>
    <cellStyle name="Porcentual 2 2" xfId="1097"/>
    <cellStyle name="Porcentual 2 2 2" xfId="1098"/>
    <cellStyle name="Porcentual 2 3" xfId="1099"/>
    <cellStyle name="Porcentual 2 4" xfId="1100"/>
    <cellStyle name="Porcentual 2 5" xfId="1101"/>
    <cellStyle name="Porcentual 2 6" xfId="1102"/>
    <cellStyle name="Porcentual 2_ANALISIS COSTOS PORTICOS GRAN TECHO" xfId="1103"/>
    <cellStyle name="Porcentual 3" xfId="1104"/>
    <cellStyle name="Porcentual 3 10" xfId="1105"/>
    <cellStyle name="Porcentual 3 11" xfId="1106"/>
    <cellStyle name="Porcentual 3 12" xfId="1107"/>
    <cellStyle name="Porcentual 3 13" xfId="1108"/>
    <cellStyle name="Porcentual 3 14" xfId="1109"/>
    <cellStyle name="Porcentual 3 15" xfId="1110"/>
    <cellStyle name="Porcentual 3 2" xfId="1111"/>
    <cellStyle name="Porcentual 3 2 2" xfId="1112"/>
    <cellStyle name="Porcentual 3 2 2 2" xfId="1113"/>
    <cellStyle name="Porcentual 3 3" xfId="1114"/>
    <cellStyle name="Porcentual 3 4" xfId="1115"/>
    <cellStyle name="Porcentual 3 5" xfId="1116"/>
    <cellStyle name="Porcentual 3 6" xfId="1117"/>
    <cellStyle name="Porcentual 3 7" xfId="1118"/>
    <cellStyle name="Porcentual 3 8" xfId="1119"/>
    <cellStyle name="Porcentual 3 9" xfId="1120"/>
    <cellStyle name="Porcentual 4" xfId="1121"/>
    <cellStyle name="Porcentual 4 10" xfId="1122"/>
    <cellStyle name="Porcentual 4 11" xfId="1123"/>
    <cellStyle name="Porcentual 4 12" xfId="1124"/>
    <cellStyle name="Porcentual 4 13" xfId="1125"/>
    <cellStyle name="Porcentual 4 14" xfId="1126"/>
    <cellStyle name="Porcentual 4 15" xfId="1127"/>
    <cellStyle name="Porcentual 4 16" xfId="1128"/>
    <cellStyle name="Porcentual 4 17" xfId="1129"/>
    <cellStyle name="Porcentual 4 18" xfId="1130"/>
    <cellStyle name="Porcentual 4 19" xfId="1131"/>
    <cellStyle name="Porcentual 4 2" xfId="1132"/>
    <cellStyle name="Porcentual 4 20" xfId="1133"/>
    <cellStyle name="Porcentual 4 3" xfId="1134"/>
    <cellStyle name="Porcentual 4 4" xfId="1135"/>
    <cellStyle name="Porcentual 4 5" xfId="1136"/>
    <cellStyle name="Porcentual 4 6" xfId="1137"/>
    <cellStyle name="Porcentual 4 7" xfId="1138"/>
    <cellStyle name="Porcentual 4 8" xfId="1139"/>
    <cellStyle name="Porcentual 4 9" xfId="1140"/>
    <cellStyle name="Porcentual 5" xfId="1141"/>
    <cellStyle name="Porcentual 5 2" xfId="1142"/>
    <cellStyle name="Porcentual 5 2 2" xfId="1143"/>
    <cellStyle name="Porcentual 6" xfId="1144"/>
    <cellStyle name="Porcentual 7" xfId="1145"/>
    <cellStyle name="Porcentual 8" xfId="1146"/>
    <cellStyle name="Porcentual 9" xfId="1147"/>
    <cellStyle name="Salida 2" xfId="1148"/>
    <cellStyle name="Salida 3" xfId="1149"/>
    <cellStyle name="Salida 4" xfId="1150"/>
    <cellStyle name="Sheet Title" xfId="1151"/>
    <cellStyle name="Texto de advertencia 2" xfId="1152"/>
    <cellStyle name="Texto de advertencia 3" xfId="1153"/>
    <cellStyle name="Texto de advertencia 4" xfId="1154"/>
    <cellStyle name="Texto explicativo 2" xfId="1155"/>
    <cellStyle name="Texto explicativo 3" xfId="1156"/>
    <cellStyle name="Texto explicativo 4" xfId="1157"/>
    <cellStyle name="Title" xfId="1158"/>
    <cellStyle name="Title 2" xfId="1159"/>
    <cellStyle name="Title 3" xfId="1160"/>
    <cellStyle name="Título 1 2" xfId="1161"/>
    <cellStyle name="Título 1 3" xfId="1162"/>
    <cellStyle name="Título 1 4" xfId="1163"/>
    <cellStyle name="Titulo 2" xfId="1164"/>
    <cellStyle name="Título 2 2" xfId="1165"/>
    <cellStyle name="Título 2 3" xfId="1166"/>
    <cellStyle name="Título 2 4" xfId="1167"/>
    <cellStyle name="Titulo 3" xfId="1168"/>
    <cellStyle name="Título 3 2" xfId="1169"/>
    <cellStyle name="Título 3 3" xfId="1170"/>
    <cellStyle name="Título 3 4" xfId="1171"/>
    <cellStyle name="Título 4" xfId="1172"/>
    <cellStyle name="Título 5" xfId="1173"/>
    <cellStyle name="Título 6" xfId="1174"/>
    <cellStyle name="Título de hoja" xfId="1175"/>
    <cellStyle name="Total 2" xfId="1176"/>
    <cellStyle name="Total 3" xfId="1177"/>
    <cellStyle name="Total 4" xfId="1178"/>
    <cellStyle name="Währung" xfId="1179"/>
    <cellStyle name="Warning Text" xfId="1180"/>
  </cellStyles>
  <dxfs count="0"/>
  <tableStyles count="0"/>
  <colors>
    <mruColors>
      <color rgb="FF0066FF"/>
      <color rgb="FF99FF99"/>
      <color rgb="FFFFFFCC"/>
      <color rgb="FFFFFF99"/>
      <color rgb="FF99CCFF"/>
      <color rgb="FFE2E2E2"/>
      <color rgb="FFCCFF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3</xdr:row>
      <xdr:rowOff>160570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9CCA25C3-E0F6-4258-AE2C-08A1FEE1C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165080" cy="5491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Presupuestos%20en%20obra%202005\Zona%20II\118-05%20terminacion%20acueducto%20de%20viaja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.garcia/Desktop/Elsa-%20CEIZTUR/BALNEARIO%20LOS%20PATICOS%20Y%20CASA%20CLUB%20PERIODISTA-%20LA%20VEGA%20ELG/Documents%20and%20Settings/crendon.HMV/Local%20Settings/Temporary%20Internet%20Files/OLK3/85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YELIS\Proyectos%20OISOE\Documents%20and%20Settings\vbaez\Local%20Settings\Temporary%20Internet%20Files\Content.IE5\KF1K0GOD\mac\ANALISIS%20JUNIO%202007%20-Para-Proyectos-BNV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eyna%20Vasquez\Desktop\IGLESIAS%20POLICLINICAS%20Y%20ESCUELAS\CARPETA%20GENERAL\San%20Francisco%20de%20Macoris\Analisis%20de%20Precios%20Unitari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proyectos%20oisoe\Documents%20and%20Settings\Administrador\Escritorio\Documents%20and%20Settings\jbaez\My%20Documents\YALBI\Mia\Copia%20de%20UCLAS-COMENC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Reparacion%20Sub-centro%20de%20Salud%20Licey,%20Santiago%20(2)(Incremento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My%20Documents\Proyectos%20OISOE\Calles\Incava\Analisis_Marzo_06___Incav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ria%20Angelica\Cubicaciones\Incava\Analisis%20Contrato%20-%20Incav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Documents%20and%20Settings\Julio%20Vargas\Escritorio\PADRE_LAS_CASAS\ANALISIS_TODO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ucla\ucla%205%20julio\presupuestos\Documents%20and%20Settings\kelly\Mis%20documentos\UCLA\UCLAS-COMENCE.xls" TargetMode="External"/></Relationships>
</file>

<file path=xl/externalLinks/_rels/externalLink2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JULIO-0649BC831\SharedDocs\bancup%20julio%202009\PRESUPUESTOS\San%20Cristobal\Puente%20Arroyo%20Ca&#241;o-San%20Jose%20del%20Puerto\Documents%20and%20Settings\JOEL\Mis%20documentos\Documents%20and%20Settings\Joel%20Francisco\Mis%20documentos\Documents%20and%20Setting?BA706981" TargetMode="External"/><Relationship Id="rId1" Type="http://schemas.openxmlformats.org/officeDocument/2006/relationships/externalLinkPath" Target="file:///\\BA706981\Documents%20and%20Setting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presupuesto%20%20habitacional%20sanchez\EDF.%20SAN%20CRISTOBAL\metodologia%20Presupuestos\Analisis%20de%20Edificacio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l.garcia\Desktop\Elsa-%20CEIZTUR\calle%20Duarte%20en%20San%20Pedro%20de%20Macoris\Users\ljimenez\AppData\Local\Microsoft\Windows\Temporary%20Internet%20Files\Content.Outlook\413L38BY\Manga%20Larga,%20MC2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dministrator\My%20Documents\BACKUP%20JULIO\wandel\escritorio%201\PRESUPUESTOS\Peravia\Salinas\PRESUPUESTO%20viviend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ximo\Maria%20Angelica\OISOE%20EVA\Calles\Demja%20-%20Hato%20Mayor\Analisis%20Dic%2005%20-%20Demj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dministrator.ARQUITECTURA5\My%20Documents\macm\PRE,DESVIO,%20ALCANTARILLADOS%20Y%20POTABLE%20LADO%20ESTE%20P.%20LIVIO%20C%20-%20Av\PRE,DESVIO,%20ALC.%20Y%20POT.%20LADO%20OESTE%20P.%20LIVIO%20C%20-%20A.%20FLEMI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rsonal\Presupuesto%20Residencial%20Nicole%20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artidas%20Electricas%20Terminaci&#243;n%20Construcci&#243;n%20Albergue%20Ni&#241;os%20Huerfanos%20de%20Moca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ONICA%20PROYECTOS\MONICA%20PROYECTOS%20COMP%20AYUNTAMIENTO\Presupuesto_Torre__KEVANY(1)%20mechy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company\Documents%20and%20Settings\asifres\Desktop\Estimados%20y%20presupuestos\Estimados%20del%20M\Pre%20Capilla%20Los%20&#193;ngeles%20(Fase%20II)%20-%20mayo%20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Luis%20Mota\My%20Documents\Arq.%20Fajar\CDE\Planos\Subestaci&#243;n%20Duverg&#233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ovanka%20Alvarez\Mis%20documentos\Ing.%20Jovanka%20Alvarez\MEMORIA\Jova\Presupuestos\IE_07052__OISOE_Calles_Baitoa_Santiago_presup(1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mpena\LOCALS~1\Temp\Users\yanel\Documents\PERSONALTRABAJOS\CUPIDO\PROYECTO%20MICHEL%20MARIE\PRESUPUESTO%20RESIDENCIAL%20MICHELLE%20MARIE%20modif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Users\Jaime\Documents\Oficina%20Comision%20Desarrollo%20Provincial\Iglesia%20Catalina\Iglesia%20Catalina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user\Mechy\Mechy%20Proyectos\Presupuesto_Torre__KEVANY(1)(1)_ultimas_correciones_yram(1)_correciones_yunior(1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ubierta2\disco%20de%20costo\disco%20de%20costos\Documents%20and%20Settings\Administrador\Escritorio\LAS%20AMERICAS%20OZORIA%20TUNEL\PRES(1).%20TERMINACION%20LAS%20AMERICAS-TUNEL-PASARELAS-OISOE-03-AG0-07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MONICA~1\AppData\Local\Temp\_PA302\2012%20Nueva%20Edicion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YELIS\Proyectos%20OISOE\Documents%20and%20Settings\Anayelis.EVA\My%20Documents\Proyectos%20OISOE\SET\Ana%20Raquel\Iglesia\Presupuesto%20Ciencias%20Juridicas-Uasd-grucon-2009-10-2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mpena\LOCALS~1\Temp\Users\YANEL\Documents\PERSONALTRABAJOS\elizabeth%20concepcion\Presupuesto_proyecto_johanna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Incava\Analisis%20Marzo%2006%20-%20Incava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CARPETAS%20DEPTO.%20PRESUPUESTOS\YANEL%20FERNANDEZ\Santo%20Domingo\puente%20cuaba\Presupuesto%20Construcion%20Puente%20Sobre%20el%20Rio%20Isabela,%20Carretera%20La%20Cuaba%20Km%2022%20Autopista%20Duar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presupuesto%20donald%202007\DONALD%20PC%20VOL%202\Archivo%20Horacio\Proyectos%20Ingenieria%20Metalica\Concurso%20Mao\Presupuestos\Presupuesto%20general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esup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antony's\SANCHEZ%20CURIEL\DSD%20(tanques%20falconbridge+varios)\nave%20fadoc%202.xls" TargetMode="External"/></Relationships>
</file>

<file path=xl/externalLinks/_rels/externalLink6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JULIO-0649BC831\SharedDocs\bancup%20julio%202009\PRESUPUESTOS\San%20Cristobal\Puente%20Arroyo%20Ca&#241;o-San%20Jose%20del%20Puerto\MIS%20DOCUMENTOS\PROYECTO%20TERMINACION%20SOFTBALL%20COJPD\PRESUPUESTO%20MODIFICADO\PRESUPUESTO_FEDOSA_14NOV2005.XLS?41430C6A" TargetMode="External"/><Relationship Id="rId1" Type="http://schemas.openxmlformats.org/officeDocument/2006/relationships/externalLinkPath" Target="file:///\\41430C6A\PRESUPUESTO_FEDOSA_14NOV2005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UARIO-03\Almacen%20(D)\LP\Mis%20doc.%20of\OZORIA%202006\LAS%20AMERICAS\PRESUPUESTO\PRES.%20TUNEL%20CHARLE%20REV%20ABRIL%2007\TUNEL%20CHARLES%20ABRIL%2007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ONICA%20PROYECTOS\TORRE%20KEYANI\PRESUPTORRE%20KEVA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l.garcia\Desktop\Elsa-%20CEIZTUR\calle%20Duarte%20en%20San%20Pedro%20de%20Macoris\Users\J.alvarez\Documents\Ing.%20Jovanka%20Alvarez\MEMORIA\Jova\Presupuestos\IE_07052__OISOE_Calles_Baitoa_Santiago_presup(1)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geobanny\Barrick\Paquete%20II\PIT%20OFFICE\PRESUPUESTO%20PIT%20OFFICE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mpena\LOCALS~1\Temp\LICITACION%20VILLAS%20TIPO%20PRESIDENCIAL%20BISONO\Villa%20%20Presidencial4,5,6%20BISONO-ultimo%20DEFINITIVO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l.garcia\Desktop\Elsa-%20CEIZTUR\calle%20Duarte%20en%20San%20Pedro%20de%20Macoris\Users\jalvarez\Desktop\NAVARRETE-PUERTO%20PLATA%20VIADOM%202008-REV.28-11-08.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PC%20VOL%202\METRO\INGENIERIA%20METALICA\PASARELA%20ESTACION%20ISABELA\PASARELA%20PEATONAL%20ESTACION%20ISABE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company\Users\Eloy%20Blanco%20Abbott\Trabajando\3_Estandars%20IJSUD\170-3\SRD-170-3%20Presupue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4-05"/>
      <sheetName val="PRESUPUESTO (CORREGIDO)"/>
      <sheetName val="Módulo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Ejecutivo"/>
      <sheetName val="Resumen_Real"/>
      <sheetName val="TablasDinamicas"/>
      <sheetName val="HorasDetalladas"/>
      <sheetName val="46W9"/>
      <sheetName val="46W9_Hoja1"/>
      <sheetName val="46W9_Cuadro de costos"/>
      <sheetName val="46W9_Bases"/>
      <sheetName val="46W9_ASPECTOS ELECTRICOS"/>
      <sheetName val="46W9_OBRAS CIVILES"/>
      <sheetName val="46W9_Costo directos"/>
      <sheetName val="46W9_Resumen Costos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/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/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/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  <sheetName val="Sheet4"/>
      <sheetName val="Sheet5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MOVTIERRA"/>
      <sheetName val="A-BASICOS"/>
      <sheetName val="Alcant"/>
      <sheetName val="Hormigones"/>
      <sheetName val="Muestreo"/>
    </sheetNames>
    <sheetDataSet>
      <sheetData sheetId="0" refreshError="1"/>
      <sheetData sheetId="1" refreshError="1"/>
      <sheetData sheetId="2">
        <row r="2024">
          <cell r="A2024" t="str">
            <v>ACA-1</v>
          </cell>
          <cell r="B2024" t="str">
            <v>arranque materiales blancos</v>
          </cell>
          <cell r="D2024" t="str">
            <v>m3E</v>
          </cell>
          <cell r="E2024">
            <v>5.2</v>
          </cell>
          <cell r="G2024">
            <v>5.2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Materiales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. horm."/>
      <sheetName val="Analisis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 refreshError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Pres. Adic.Y"/>
      <sheetName val="Ana"/>
      <sheetName val="Analisis"/>
      <sheetName val="LISTA DE PRECIO"/>
      <sheetName val="INSUMOS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  <row r="15">
          <cell r="D15">
            <v>1240</v>
          </cell>
        </row>
        <row r="46">
          <cell r="D46">
            <v>35</v>
          </cell>
        </row>
        <row r="49">
          <cell r="D49">
            <v>1250</v>
          </cell>
        </row>
      </sheetData>
      <sheetData sheetId="9">
        <row r="1512">
          <cell r="G1512">
            <v>3526.1216021874998</v>
          </cell>
        </row>
        <row r="1520">
          <cell r="G1520">
            <v>3801.1316021875</v>
          </cell>
        </row>
      </sheetData>
      <sheetData sheetId="10"/>
      <sheetData sheetId="11">
        <row r="126">
          <cell r="C126">
            <v>55</v>
          </cell>
        </row>
      </sheetData>
      <sheetData sheetId="12"/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  <row r="134">
          <cell r="D134">
            <v>550</v>
          </cell>
        </row>
        <row r="178">
          <cell r="D178">
            <v>95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  <sheetName val="Análi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Presup."/>
      <sheetName val="Analisis"/>
      <sheetName val="Pres. Adic.Y"/>
      <sheetName val="Ana"/>
      <sheetName val="LISTA DE PRECIO"/>
      <sheetName val="Insumos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>
        <row r="1512">
          <cell r="G1512">
            <v>3526.1216021874998</v>
          </cell>
        </row>
      </sheetData>
      <sheetData sheetId="4"/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</sheetData>
      <sheetData sheetId="9">
        <row r="1512">
          <cell r="G1512">
            <v>3526.1216021874998</v>
          </cell>
        </row>
      </sheetData>
      <sheetData sheetId="10"/>
      <sheetData sheetId="11">
        <row r="126">
          <cell r="C126">
            <v>55</v>
          </cell>
        </row>
      </sheetData>
      <sheetData sheetId="12">
        <row r="1512">
          <cell r="G1512">
            <v>3526.1216021874998</v>
          </cell>
        </row>
      </sheetData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</sheetNames>
    <sheetDataSet>
      <sheetData sheetId="0">
        <row r="13">
          <cell r="I13">
            <v>5208.2</v>
          </cell>
        </row>
      </sheetData>
      <sheetData sheetId="1">
        <row r="13">
          <cell r="I13">
            <v>5208.2</v>
          </cell>
        </row>
      </sheetData>
      <sheetData sheetId="2">
        <row r="13">
          <cell r="I13">
            <v>5208.2</v>
          </cell>
        </row>
      </sheetData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>
        <row r="13">
          <cell r="I13">
            <v>5208.2</v>
          </cell>
        </row>
      </sheetData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>
        <row r="13">
          <cell r="I13">
            <v>5208.2</v>
          </cell>
        </row>
      </sheetData>
      <sheetData sheetId="9">
        <row r="13">
          <cell r="I13">
            <v>5208.2</v>
          </cell>
        </row>
      </sheetData>
      <sheetData sheetId="10"/>
      <sheetData sheetId="11">
        <row r="13">
          <cell r="I13">
            <v>5208.2</v>
          </cell>
        </row>
      </sheetData>
      <sheetData sheetId="12">
        <row r="13">
          <cell r="I13">
            <v>5208.2</v>
          </cell>
        </row>
      </sheetData>
      <sheetData sheetId="13">
        <row r="13">
          <cell r="I13">
            <v>5208.2</v>
          </cell>
        </row>
      </sheetData>
      <sheetData sheetId="14">
        <row r="13">
          <cell r="I13">
            <v>5208.2</v>
          </cell>
        </row>
      </sheetData>
      <sheetData sheetId="15">
        <row r="13">
          <cell r="I13">
            <v>5208.2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ANALISIS_STO_DGO1"/>
      <sheetName val="PRES__BOCA_NUEVA1"/>
      <sheetName val="CONTRARO_SEÑALIZACIONES1"/>
      <sheetName val="Presup"/>
      <sheetName val="EDIFICIO COUNTERS"/>
      <sheetName val="Presup."/>
      <sheetName val="LISTADO INSUMOS DEL 2000"/>
      <sheetName val="Insumos"/>
      <sheetName val="Análisis de Precios"/>
      <sheetName val="Resumen Precio Equipos"/>
      <sheetName val="O.M. y Salarios"/>
      <sheetName val="Materiales"/>
      <sheetName val="PRESUP. HOSPIT. VERON"/>
      <sheetName val="Resumen"/>
      <sheetName val="Planilla &lt;ENM#5&gt;"/>
      <sheetName val="Resumen Reducciones"/>
      <sheetName val="Planilla..."/>
      <sheetName val="Planilla"/>
      <sheetName val="Amortización"/>
      <sheetName val="Estudios y Diseños"/>
      <sheetName val="&lt;T-0&gt;Sop.Estudios.y.Diseños"/>
      <sheetName val="Otros Indirectos"/>
      <sheetName val="(1)-Trab.Gen"/>
      <sheetName val="1.01"/>
      <sheetName val="1.02"/>
      <sheetName val="1.03"/>
      <sheetName val="1.04"/>
      <sheetName val="1.05"/>
      <sheetName val="(2)-Mov.Tierra"/>
      <sheetName val="2.01"/>
      <sheetName val="2.02"/>
      <sheetName val="2.03"/>
      <sheetName val="&lt;T-1&gt;Sop.Alambradas"/>
      <sheetName val="100.01"/>
      <sheetName val="2.06"/>
      <sheetName val="2.07"/>
      <sheetName val="2.09"/>
      <sheetName val="&lt;T-3&gt;Sop.Exc.Inservible.&amp;.NClas"/>
      <sheetName val="2.10"/>
      <sheetName val="2.11"/>
      <sheetName val="2.12@2.14-116.03"/>
      <sheetName val="Rutas.Acarreo"/>
      <sheetName val="2.15"/>
      <sheetName val="2.16"/>
      <sheetName val="2.17"/>
      <sheetName val="2.18"/>
      <sheetName val="&lt;T-4&gt;Sop.Relleno-(Previo)"/>
      <sheetName val="&lt;T-4&gt;Sop.Relleno-(Acumulado)"/>
      <sheetName val="ajustes de reporte relleno"/>
      <sheetName val="&lt;T-4&gt;Sop.Relleno-(Periodo)"/>
      <sheetName val="&lt;T-5&gt;Sop.Pedraplén"/>
      <sheetName val="2.19"/>
      <sheetName val="2.22"/>
      <sheetName val="PN-2.04"/>
      <sheetName val="&lt;T-7&gt;Sop.Perfilado&amp;Grama"/>
      <sheetName val="2.24"/>
      <sheetName val="2.36"/>
      <sheetName val="Mejoramiento Fundación"/>
      <sheetName val="116.01"/>
      <sheetName val="116.02"/>
      <sheetName val="&lt;T-14&gt;Estabilización.Cal"/>
      <sheetName val="&lt;T-15&gt;Estabilización.Cemento"/>
      <sheetName val="PN-2.06"/>
      <sheetName val="Interferencias-Tuberías"/>
      <sheetName val="128.01"/>
      <sheetName val="&lt;Presup&gt;Tubería.Yuca"/>
      <sheetName val="139.01"/>
      <sheetName val="&lt;Presup&gt;Tub.Haras.Nacionales"/>
      <sheetName val="184.01"/>
      <sheetName val="&lt;Presup&gt;Tubería.Mata.Gorda"/>
      <sheetName val="184.02"/>
      <sheetName val="&lt;Presup&gt;Tubería.El.Aguacate"/>
      <sheetName val="184.03"/>
      <sheetName val="&lt;Presup&gt;Tubería.La.Victoria"/>
      <sheetName val="139.02"/>
      <sheetName val="&lt;Presup&gt;Tubería.Juan.Tomás"/>
      <sheetName val="161.01"/>
      <sheetName val="&lt;Presup&gt;Tubería.Mal.Nombre"/>
      <sheetName val="PN-2.01"/>
      <sheetName val="&lt;Presup&gt;Tubería.Varios.Trabajos"/>
      <sheetName val="(3)-Drenaje"/>
      <sheetName val="Cunetas"/>
      <sheetName val="3.1.02"/>
      <sheetName val="3.1.03"/>
      <sheetName val="150.01"/>
      <sheetName val="150.02"/>
      <sheetName val="162.01"/>
      <sheetName val="Drenaje Subterraneo"/>
      <sheetName val="3.3.01"/>
      <sheetName val="3.3.02"/>
      <sheetName val="Alc.Cajón"/>
      <sheetName val="100.02"/>
      <sheetName val="3.4.1.01"/>
      <sheetName val="3.4.1.02"/>
      <sheetName val="3.4.1.03"/>
      <sheetName val="3.4.1.04"/>
      <sheetName val="3.4.1.05"/>
      <sheetName val="3.4.1.06"/>
      <sheetName val="3.4.1.07"/>
      <sheetName val="3.4.1.08"/>
      <sheetName val="3.4.1.09"/>
      <sheetName val="3.4.1.10"/>
      <sheetName val="3.4.1.11"/>
      <sheetName val="3.4.1.12"/>
      <sheetName val="101.01"/>
      <sheetName val="3.4.1.16"/>
      <sheetName val="3.4.1.17"/>
      <sheetName val="Alc.Tubular"/>
      <sheetName val="3.4.2.01"/>
      <sheetName val="3.4.2.03"/>
      <sheetName val="3.4.2.04"/>
      <sheetName val="3.4.2.06"/>
      <sheetName val="3.4.2.07"/>
      <sheetName val="3.4.2.08"/>
      <sheetName val="3.4.2.09"/>
      <sheetName val="3.4.2.10"/>
      <sheetName val="3.4.2.11"/>
      <sheetName val="3.4.2.12"/>
      <sheetName val="&lt;T-6&gt;Sop.Exc.Rell.Estr.Alcant."/>
      <sheetName val="Colectores"/>
      <sheetName val="119.01"/>
      <sheetName val="119.02"/>
      <sheetName val="119.03"/>
      <sheetName val="119.04"/>
      <sheetName val="119.05"/>
      <sheetName val="119.06"/>
      <sheetName val="119.07"/>
      <sheetName val="119.08"/>
      <sheetName val="119.09"/>
      <sheetName val="129.01"/>
      <sheetName val="&lt;T-8&gt;Sop.Acero.Alcantarillas"/>
      <sheetName val="(4)-Estructuras"/>
      <sheetName val="(Puente)-Mal Nombre"/>
      <sheetName val="4.1.1.01"/>
      <sheetName val="4.1.1.04"/>
      <sheetName val="4.1.1.06"/>
      <sheetName val="4.1.1.08"/>
      <sheetName val="104.01"/>
      <sheetName val="104.02"/>
      <sheetName val="4.1.1.9"/>
      <sheetName val="4.1.1.10"/>
      <sheetName val="4.1.1.11"/>
      <sheetName val="4.1.1.12"/>
      <sheetName val="4.1.1.14"/>
      <sheetName val="4.1.1.15"/>
      <sheetName val="4.1.1.16"/>
      <sheetName val="4.1.1.18"/>
      <sheetName val="4.1.1.21"/>
      <sheetName val="130.01"/>
      <sheetName val="4.1.1.22"/>
      <sheetName val="4.1.1.25"/>
      <sheetName val="4.1.1.26"/>
      <sheetName val="120.01"/>
      <sheetName val="104.03"/>
      <sheetName val="4.1.4.04"/>
      <sheetName val="102.01"/>
      <sheetName val="102.02"/>
      <sheetName val="102.03"/>
      <sheetName val="102.04"/>
      <sheetName val="102.05"/>
      <sheetName val="4.1.4.06"/>
      <sheetName val="4.1.4.08"/>
      <sheetName val="4.1.4.09"/>
      <sheetName val="4.1.4.11"/>
      <sheetName val="4.1.4.18"/>
      <sheetName val="(Puente)-Dajao"/>
      <sheetName val="4.1.4.25"/>
      <sheetName val="106.02"/>
      <sheetName val="113.01"/>
      <sheetName val="113.02"/>
      <sheetName val="113.03"/>
      <sheetName val="106.01"/>
      <sheetName val="121.01"/>
      <sheetName val="121.02"/>
      <sheetName val="131.01"/>
      <sheetName val="131.02"/>
      <sheetName val="140.01"/>
      <sheetName val="140.02"/>
      <sheetName val="145.01"/>
      <sheetName val="145.02"/>
      <sheetName val="145.03"/>
      <sheetName val="145.04"/>
      <sheetName val="145.05"/>
      <sheetName val="163.01"/>
      <sheetName val="(Puente)-Haras Nacionales"/>
      <sheetName val="PN-4.2.2.02"/>
      <sheetName val="151.01"/>
      <sheetName val="4.2.2.02"/>
      <sheetName val="4.2.2.03"/>
      <sheetName val="4.2.2.04"/>
      <sheetName val="4.2.2.10"/>
      <sheetName val="151.02"/>
      <sheetName val="4.2.2.11"/>
      <sheetName val="4.2.2.12"/>
      <sheetName val="4.2.2.13"/>
      <sheetName val="103.01"/>
      <sheetName val="103.02"/>
      <sheetName val="103.03"/>
      <sheetName val="103.04"/>
      <sheetName val="105.01"/>
      <sheetName val="105.02"/>
      <sheetName val="105.03"/>
      <sheetName val="4.2.2.15 "/>
      <sheetName val="4.2.2.16"/>
      <sheetName val="4.2.2.17"/>
      <sheetName val="108.01"/>
      <sheetName val="108.02"/>
      <sheetName val="108.03"/>
      <sheetName val="111.01"/>
      <sheetName val="111.02"/>
      <sheetName val="111.03"/>
      <sheetName val="111.04"/>
      <sheetName val="114.01"/>
      <sheetName val="122.01"/>
      <sheetName val="141.01"/>
      <sheetName val="141.02"/>
      <sheetName val="141.03"/>
      <sheetName val="132.01"/>
      <sheetName val="132.02"/>
      <sheetName val="zapata bordillo-haras"/>
      <sheetName val="(Puente)-Yuca"/>
      <sheetName val="4.1.3.04"/>
      <sheetName val="4.1.3.06"/>
      <sheetName val="4.1.3.07"/>
      <sheetName val="4.1.3.08"/>
      <sheetName val="4.1.3.09"/>
      <sheetName val="112.01"/>
      <sheetName val="112.02"/>
      <sheetName val="112.03"/>
      <sheetName val="112.04"/>
      <sheetName val="112.05"/>
      <sheetName val="112.06"/>
      <sheetName val="112.07"/>
      <sheetName val="4.1.3.01"/>
      <sheetName val="4.1.3.18"/>
      <sheetName val="4.1.3.25"/>
      <sheetName val="123.01"/>
      <sheetName val="123.02"/>
      <sheetName val="123.03"/>
      <sheetName val="133.01"/>
      <sheetName val="142.01"/>
      <sheetName val="142.02"/>
      <sheetName val="146.01"/>
      <sheetName val="146.02"/>
      <sheetName val="146.03"/>
      <sheetName val="146.04"/>
      <sheetName val="152.01"/>
      <sheetName val="152.02"/>
      <sheetName val="164.01"/>
      <sheetName val="zapata.bordillo.losa.Yuca"/>
      <sheetName val="172.01"/>
      <sheetName val="172.02"/>
      <sheetName val="172.03"/>
      <sheetName val="PN-4.1.3.01"/>
      <sheetName val="PN-4.1.3.02"/>
      <sheetName val="PN-4.1.3.03"/>
      <sheetName val="PN-4.1.3.04"/>
      <sheetName val="(Puente)-Cabón"/>
      <sheetName val="4.1.2.06"/>
      <sheetName val="4.1.2.07"/>
      <sheetName val="4.1.2.11"/>
      <sheetName val="4.1.2.18"/>
      <sheetName val="4.1.2.20"/>
      <sheetName val="4.1.2.08"/>
      <sheetName val="4.1.2.25"/>
      <sheetName val="134.01"/>
      <sheetName val="134.02"/>
      <sheetName val="134.03"/>
      <sheetName val="143.01"/>
      <sheetName val="147.01"/>
      <sheetName val="153.01"/>
      <sheetName val="165.01"/>
      <sheetName val="165.02"/>
      <sheetName val="165.03"/>
      <sheetName val="173.01"/>
      <sheetName val="173.02"/>
      <sheetName val="PN-4.1.2.01"/>
      <sheetName val="PN-4.1.2.03"/>
      <sheetName val="PN-4.1.2.04"/>
      <sheetName val="PN-4.1.2.05"/>
      <sheetName val="153.02"/>
      <sheetName val="153.03"/>
      <sheetName val="(Puente)-Tossa"/>
      <sheetName val="4.1.5.04"/>
      <sheetName val="4.1.5.06"/>
      <sheetName val="4.1.5.07"/>
      <sheetName val="4.1.5.08"/>
      <sheetName val="4.1.5.09"/>
      <sheetName val="4.1.5.11"/>
      <sheetName val="154.01"/>
      <sheetName val="154.02"/>
      <sheetName val="135.01"/>
      <sheetName val="135.02"/>
      <sheetName val="135.03"/>
      <sheetName val="135.04"/>
      <sheetName val="135.05"/>
      <sheetName val="166.01"/>
      <sheetName val="174.01"/>
      <sheetName val="174.02"/>
      <sheetName val="174.03"/>
      <sheetName val="PN-4.1.5.03"/>
      <sheetName val="PN-4.1.5.05"/>
      <sheetName val="PN-4.1.5.06"/>
      <sheetName val="PN-4.1.5.07"/>
      <sheetName val="PN-4.1.5.08"/>
      <sheetName val="PN-4.1.5.09"/>
      <sheetName val="PN-4.1.5.11"/>
      <sheetName val="PN-4.1.5.12"/>
      <sheetName val="174.04"/>
      <sheetName val="174.05"/>
      <sheetName val="174.06"/>
      <sheetName val="174.07"/>
      <sheetName val="PN-4.1.5.13"/>
      <sheetName val="(Puente)-Ozama"/>
      <sheetName val="4.1.6.02"/>
      <sheetName val="4.1.6.05"/>
      <sheetName val="4.1.6.07"/>
      <sheetName val="4.1.6.09"/>
      <sheetName val="4.1.6.10"/>
      <sheetName val="&lt;P.U.&gt;Estructura.Puente"/>
      <sheetName val="4.1.6.13"/>
      <sheetName val="4.1.6.17"/>
      <sheetName val="175.01"/>
      <sheetName val="175.02"/>
      <sheetName val="175.03"/>
      <sheetName val="175.04"/>
      <sheetName val="PN-4.1.6.03"/>
      <sheetName val="175.05"/>
      <sheetName val="144.01"/>
      <sheetName val="144.02"/>
      <sheetName val="144.03"/>
      <sheetName val="155.01"/>
      <sheetName val="155.02"/>
      <sheetName val="155.03"/>
      <sheetName val="PN-4.1.6.06"/>
      <sheetName val="PN-4.1.6.09@PN-4.1.6.11"/>
      <sheetName val="PN-4.1.6.14"/>
      <sheetName val="(Puente)-Juan Tomas"/>
      <sheetName val="156.01"/>
      <sheetName val="156.02"/>
      <sheetName val="167.01"/>
      <sheetName val="176.01"/>
      <sheetName val="176.02"/>
      <sheetName val="176.03"/>
      <sheetName val="176.04"/>
      <sheetName val="176.05"/>
      <sheetName val="176.06"/>
      <sheetName val="176.07"/>
      <sheetName val="176.08"/>
      <sheetName val="176.09"/>
      <sheetName val="176.10"/>
      <sheetName val="176.11"/>
      <sheetName val="176.12"/>
      <sheetName val="PN-4.1.7.04"/>
      <sheetName val="PN-4.1.7.05"/>
      <sheetName val="PN-4.1.7.06"/>
      <sheetName val="PN-4.1.7.09"/>
      <sheetName val="PN-4.1.7.10"/>
      <sheetName val="PN-4.1.7.11"/>
      <sheetName val="PN-4.1.7.12"/>
      <sheetName val="PN-4.1.7.14"/>
      <sheetName val="PN-4.1.7.20"/>
      <sheetName val="PN-4.1.7.29"/>
      <sheetName val="(Distribuidor)-Punta-Yamasá"/>
      <sheetName val="4.2.1.05"/>
      <sheetName val="4.2.1.17"/>
      <sheetName val="4.2.1.10 "/>
      <sheetName val="4.2.1.11"/>
      <sheetName val="4.2.1.13"/>
      <sheetName val="115.01"/>
      <sheetName val="115.02"/>
      <sheetName val="115.03"/>
      <sheetName val="115.04"/>
      <sheetName val="115.05"/>
      <sheetName val="115.06"/>
      <sheetName val="115.07"/>
      <sheetName val="115.08"/>
      <sheetName val="124.01"/>
      <sheetName val="124.02"/>
      <sheetName val="124.03"/>
      <sheetName val="124.04"/>
      <sheetName val="124.05"/>
      <sheetName val="148.01"/>
      <sheetName val="148.02"/>
      <sheetName val="157.01"/>
      <sheetName val="157.02"/>
      <sheetName val="PN-4.2.1.03"/>
      <sheetName val="PN-4.2.1.05"/>
      <sheetName val="PN-4.2.1.08"/>
      <sheetName val="4.2.1.16"/>
      <sheetName val="4.2.1.21"/>
      <sheetName val="4.2.1.29"/>
      <sheetName val="4.2.1.30"/>
      <sheetName val="registros punta"/>
      <sheetName val="(Distribuidor)-La Victoria"/>
      <sheetName val="4.2.4.10"/>
      <sheetName val="4.2.4.04"/>
      <sheetName val="4.2.4.11"/>
      <sheetName val="4.2.4.15"/>
      <sheetName val="4.2.4.16"/>
      <sheetName val="4.2.4.13"/>
      <sheetName val="125.01"/>
      <sheetName val="125.02"/>
      <sheetName val="177.01"/>
      <sheetName val="177.02"/>
      <sheetName val="177.03"/>
      <sheetName val="177.04"/>
      <sheetName val="177.05"/>
      <sheetName val="177.06"/>
      <sheetName val="177.07"/>
      <sheetName val="158.01"/>
      <sheetName val="158.02"/>
      <sheetName val="158.03"/>
      <sheetName val="158.04"/>
      <sheetName val="158.05"/>
      <sheetName val="(Distribuidor)-Carre.Samaná"/>
      <sheetName val="4.2.5.01"/>
      <sheetName val="4.2.5.03"/>
      <sheetName val="4.2.5.11"/>
      <sheetName val="4.2.5.12"/>
      <sheetName val="4.2.5.13"/>
      <sheetName val="4.2.5.14"/>
      <sheetName val="178.01"/>
      <sheetName val="178.02"/>
      <sheetName val="178.03"/>
      <sheetName val="178.04"/>
      <sheetName val="178.05"/>
      <sheetName val="PN-4.2.5.04"/>
      <sheetName val="PN-4.2.5.08"/>
      <sheetName val="PN-4.2.5.12"/>
      <sheetName val="PN-4.2.5.15"/>
      <sheetName val="(Paso Inferior)-La Victoria"/>
      <sheetName val="4.3.2.10"/>
      <sheetName val="4.3.2.11"/>
      <sheetName val="4.3.2.12"/>
      <sheetName val="4.3.2.14"/>
      <sheetName val="4.3.2.15"/>
      <sheetName val="4.3.2.18"/>
      <sheetName val="4.3.2.21"/>
      <sheetName val="4.3.2.22"/>
      <sheetName val="(Paso Inferior)-Mata Mamón"/>
      <sheetName val="4.3.3.10"/>
      <sheetName val="4.3.3.11"/>
      <sheetName val="4.3.3.12"/>
      <sheetName val="4.3.3.14"/>
      <sheetName val="4.3.3.18"/>
      <sheetName val="4.3.3.21"/>
      <sheetName val="4.3.3.22"/>
      <sheetName val="(Paso Inferior)-Yabacao"/>
      <sheetName val="136.01"/>
      <sheetName val="136.02"/>
      <sheetName val="136.03"/>
      <sheetName val="136.04"/>
      <sheetName val="149.01"/>
      <sheetName val="136.05"/>
      <sheetName val="(Puente)-Provisional Ozama "/>
      <sheetName val="117.01"/>
      <sheetName val="117.02"/>
      <sheetName val="117.03"/>
      <sheetName val="117.04"/>
      <sheetName val="(Paso Inferior) El Aguacate"/>
      <sheetName val="(Paso Inferior)-Los Rojas"/>
      <sheetName val="159.01"/>
      <sheetName val="159.02"/>
      <sheetName val="159.03"/>
      <sheetName val="159.04"/>
      <sheetName val="168.01"/>
      <sheetName val="168.02"/>
      <sheetName val="168.03"/>
      <sheetName val="179.01"/>
      <sheetName val="PN-4.3.6.06"/>
      <sheetName val="(Paso Inferior)-El Aguacate"/>
      <sheetName val="169.01"/>
      <sheetName val="169.02"/>
      <sheetName val="Aguacate-.01"/>
      <sheetName val="169.03"/>
      <sheetName val="169.04"/>
      <sheetName val="180.01"/>
      <sheetName val="170.01"/>
      <sheetName val="170.02"/>
      <sheetName val="PN-4.3.5.03"/>
      <sheetName val="PN-4.3.5.04"/>
      <sheetName val="PN-4.3.5.05"/>
      <sheetName val="(Paso Inferior)-Mal Nombre"/>
      <sheetName val="170.03"/>
      <sheetName val="170.04"/>
      <sheetName val="181.01"/>
      <sheetName val="181.02"/>
      <sheetName val="117.05"/>
      <sheetName val="117.06"/>
      <sheetName val="126.01"/>
      <sheetName val="126.02"/>
      <sheetName val="137.01"/>
      <sheetName val="&lt;T-12&gt;Sop.Pedrap.Puente.Prov."/>
      <sheetName val="PN-4.3.1.03"/>
      <sheetName val="PN-4.3.1.05"/>
      <sheetName val="PN-4.3.1.07"/>
      <sheetName val="&lt;T-9&gt;Sop.Pilotes"/>
      <sheetName val="&lt;T-10&gt;Sop.Acero.Puentes"/>
      <sheetName val="Misceláneos-Estr."/>
      <sheetName val="182.01"/>
      <sheetName val="&lt;P.U.&gt;Acero.Refuerzo"/>
      <sheetName val="&lt;P.U.&gt;Pretensado.Cable.Acero"/>
      <sheetName val="Wick.Drains-Geopier"/>
      <sheetName val="109.01"/>
      <sheetName val="118.01"/>
      <sheetName val="118.02"/>
      <sheetName val="127.01"/>
      <sheetName val="171.01@171.03"/>
      <sheetName val="127.02"/>
      <sheetName val="127.03"/>
      <sheetName val="138.01"/>
      <sheetName val="&lt;T-13&gt;Drenes.Verticales"/>
      <sheetName val="&lt;T-16&gt;Pre-Perforación.Drenes"/>
      <sheetName val="&lt;T-17&gt;Columna.de.Grava"/>
      <sheetName val="&lt;T-18&gt;Columna.Grava.Terravanza"/>
      <sheetName val="Peaje"/>
      <sheetName val="4.4.02"/>
      <sheetName val="PN-4.4.01"/>
      <sheetName val="PN-4.4.02"/>
      <sheetName val="(5)-Estructura.de.Pavimento"/>
      <sheetName val="5.01"/>
      <sheetName val="5.02"/>
      <sheetName val="5.03@5.06"/>
      <sheetName val="5.07@5.10"/>
      <sheetName val="5.11"/>
      <sheetName val="5.12"/>
      <sheetName val="5.13"/>
      <sheetName val="5.14"/>
      <sheetName val="5.15"/>
      <sheetName val="&lt;T-2&gt;Acopio.Base.Planta.Indio"/>
      <sheetName val="&lt;P.U.&gt;Base.Estabilizada"/>
      <sheetName val="5.16@5.19"/>
      <sheetName val="160.01"/>
      <sheetName val="160.02"/>
      <sheetName val="183.01"/>
      <sheetName val="183.02"/>
      <sheetName val="PN-5.01"/>
      <sheetName val="PN-5.03"/>
      <sheetName val="PN-5.04"/>
      <sheetName val="PN-5.05"/>
      <sheetName val="&lt;T-19&gt;Sop.SubBase"/>
      <sheetName val="&lt;T-20&gt;Sop.Base"/>
      <sheetName val="&lt;T-21&gt;Sop.Asfalto"/>
      <sheetName val="(6)-Terminaciones"/>
      <sheetName val="6.2.01"/>
      <sheetName val="6.3.01"/>
      <sheetName val="6.3.02"/>
      <sheetName val="6.3.03"/>
      <sheetName val="6.3.04"/>
      <sheetName val="6.3.05"/>
      <sheetName val="6.3.19"/>
      <sheetName val="6.3.20"/>
      <sheetName val="6.3.21"/>
      <sheetName val="6.1.01 Contenes"/>
      <sheetName val="6.1.02 Bordillos"/>
      <sheetName val="6.1.03 Aceras Hormigon "/>
      <sheetName val="6.1.04Relleno Acera"/>
      <sheetName val="Paisajismo"/>
      <sheetName val="Iluminacion Vial"/>
      <sheetName val="(7)-Electrificación e ilum."/>
      <sheetName val="7.01"/>
      <sheetName val="7.02"/>
      <sheetName val="(Reembolsables)-Militares"/>
      <sheetName val="107.01"/>
      <sheetName val="185.01"/>
      <sheetName val="&lt;T-11&gt;Sop.Militares"/>
      <sheetName val="(Reembolsables)-Interf.Electric"/>
      <sheetName val="186.01"/>
      <sheetName val="Pres. Interferencia Electrica"/>
      <sheetName val="(110)-Puente.Provisional"/>
      <sheetName val="110.01"/>
      <sheetName val="x1-relleno prueba"/>
      <sheetName val="&lt;x1&gt;Relleno.Prueba.Avenida"/>
      <sheetName val="&lt;Estatus Proyecto&gt;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Insumos"/>
      <sheetName val="Resumen Precio Equipos"/>
      <sheetName val="O.M. y Salarios"/>
      <sheetName val="M.O."/>
      <sheetName val="MATERIALES LISTADO"/>
    </sheetNames>
    <sheetDataSet>
      <sheetData sheetId="0">
        <row r="4">
          <cell r="B4">
            <v>689.6</v>
          </cell>
        </row>
      </sheetData>
      <sheetData sheetId="1" refreshError="1">
        <row r="11">
          <cell r="C11">
            <v>268</v>
          </cell>
        </row>
        <row r="14">
          <cell r="C14">
            <v>830</v>
          </cell>
        </row>
      </sheetData>
      <sheetData sheetId="2" refreshError="1">
        <row r="4">
          <cell r="B4">
            <v>689.6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Ca|culo"/>
      <sheetName val="Insumos"/>
    </sheetNames>
    <sheetDataSet>
      <sheetData sheetId="0" refreshError="1"/>
      <sheetData sheetId="1" refreshError="1"/>
      <sheetData sheetId="2">
        <row r="3">
          <cell r="B3">
            <v>135</v>
          </cell>
        </row>
        <row r="5">
          <cell r="B5">
            <v>550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GONZALO"/>
      <sheetName val="via"/>
      <sheetName val="MATERIALES LISTADO"/>
      <sheetName val="Insumos"/>
      <sheetName val="Análisi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na"/>
      <sheetName val="MATERIALES LISTADO"/>
      <sheetName val="Insumos"/>
      <sheetName val="Análisis"/>
      <sheetName val="Análisis de Precios"/>
      <sheetName val="MO"/>
      <sheetName val="M.O."/>
      <sheetName val="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234">
          <cell r="I2234">
            <v>5287.3739999999998</v>
          </cell>
        </row>
        <row r="2356">
          <cell r="F2356">
            <v>43.914999999999999</v>
          </cell>
        </row>
        <row r="2357">
          <cell r="F2357">
            <v>58.95</v>
          </cell>
        </row>
        <row r="2358">
          <cell r="F2358">
            <v>225.58800000000002</v>
          </cell>
        </row>
        <row r="2521">
          <cell r="S2521">
            <v>1495.8779999999999</v>
          </cell>
        </row>
        <row r="2682">
          <cell r="F2682">
            <v>60.85</v>
          </cell>
        </row>
        <row r="2683">
          <cell r="F2683">
            <v>14.549999999999999</v>
          </cell>
        </row>
        <row r="2684">
          <cell r="F2684">
            <v>170.22</v>
          </cell>
        </row>
      </sheetData>
      <sheetData sheetId="7" refreshError="1">
        <row r="1139">
          <cell r="F1139">
            <v>14642.429999999998</v>
          </cell>
        </row>
      </sheetData>
      <sheetData sheetId="8" refreshError="1">
        <row r="15">
          <cell r="D15">
            <v>1240</v>
          </cell>
        </row>
        <row r="62">
          <cell r="D62">
            <v>750</v>
          </cell>
        </row>
        <row r="99">
          <cell r="D99">
            <v>1744</v>
          </cell>
        </row>
        <row r="155">
          <cell r="D155">
            <v>3029.22</v>
          </cell>
        </row>
        <row r="156">
          <cell r="D156">
            <v>5152</v>
          </cell>
        </row>
        <row r="157">
          <cell r="D157">
            <v>5152</v>
          </cell>
        </row>
        <row r="160">
          <cell r="D160">
            <v>5800</v>
          </cell>
        </row>
        <row r="163">
          <cell r="D163">
            <v>5800</v>
          </cell>
        </row>
      </sheetData>
      <sheetData sheetId="9" refreshError="1">
        <row r="224">
          <cell r="G224">
            <v>492.69114999999999</v>
          </cell>
        </row>
        <row r="251">
          <cell r="G251">
            <v>505.60194999999993</v>
          </cell>
        </row>
        <row r="958">
          <cell r="G958">
            <v>879.60915</v>
          </cell>
        </row>
        <row r="1219">
          <cell r="G1219">
            <v>83.95</v>
          </cell>
        </row>
        <row r="1279">
          <cell r="G1279">
            <v>164.05</v>
          </cell>
        </row>
        <row r="1794">
          <cell r="F1794">
            <v>192.45389</v>
          </cell>
        </row>
        <row r="1808">
          <cell r="F1808">
            <v>50.088949999999997</v>
          </cell>
        </row>
        <row r="1819">
          <cell r="F1819">
            <v>567.19946200000004</v>
          </cell>
        </row>
      </sheetData>
      <sheetData sheetId="10" refreshError="1">
        <row r="552">
          <cell r="F552">
            <v>299.31</v>
          </cell>
        </row>
      </sheetData>
      <sheetData sheetId="11" refreshError="1">
        <row r="183">
          <cell r="C183">
            <v>351.48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320">
          <cell r="F3320">
            <v>114.45909</v>
          </cell>
        </row>
        <row r="3329">
          <cell r="F3329">
            <v>176.85633999999999</v>
          </cell>
        </row>
        <row r="3459">
          <cell r="F3459">
            <v>737.17365130498786</v>
          </cell>
        </row>
        <row r="3512">
          <cell r="F3512">
            <v>1340.6621825396824</v>
          </cell>
        </row>
        <row r="3522">
          <cell r="F3522">
            <v>219.82928999999999</v>
          </cell>
        </row>
        <row r="3537">
          <cell r="F3537">
            <v>579.17847000000017</v>
          </cell>
        </row>
        <row r="3554">
          <cell r="F3554">
            <v>77.759999999999991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Analisis (2)"/>
      <sheetName val="1"/>
      <sheetName val="Insumos"/>
      <sheetName val="Cubicacion"/>
      <sheetName val="Análisis"/>
    </sheetNames>
    <sheetDataSet>
      <sheetData sheetId="0"/>
      <sheetData sheetId="1"/>
      <sheetData sheetId="2"/>
      <sheetData sheetId="3">
        <row r="10">
          <cell r="C10">
            <v>578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MOS"/>
      <sheetName val="Ins 2"/>
      <sheetName val="INSU"/>
      <sheetName val="MO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Ana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 refreshError="1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 refreshError="1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 refreshError="1">
        <row r="6">
          <cell r="D6">
            <v>820.26717298649987</v>
          </cell>
        </row>
      </sheetData>
      <sheetData sheetId="15"/>
      <sheetData sheetId="16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ADDENDA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Análisis"/>
      <sheetName val="INS"/>
      <sheetName val="M.O."/>
      <sheetName val="Insumos"/>
      <sheetName val="Ana. blocks y termin."/>
      <sheetName val="Costos Mano de Obra"/>
      <sheetName val="Insumos materiales"/>
      <sheetName val="Ana. Horm mexc mort"/>
      <sheetName val="Análisis de Precios"/>
    </sheetNames>
    <sheetDataSet>
      <sheetData sheetId="0" refreshError="1"/>
      <sheetData sheetId="1" refreshError="1"/>
      <sheetData sheetId="2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Col.Amarre"/>
      <sheetName val="Escalera"/>
      <sheetName val="Muros"/>
      <sheetName val="Aná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Cotz."/>
      <sheetName val="Col.Amarre"/>
      <sheetName val="Escalera"/>
      <sheetName val="Mu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. D-ML-C"/>
      <sheetName val="Analisis de P. U. "/>
      <sheetName val="Equipos"/>
      <sheetName val="Materiales"/>
      <sheetName val="Mano de Obr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</sheetNames>
    <sheetDataSet>
      <sheetData sheetId="0"/>
      <sheetData sheetId="1"/>
      <sheetData sheetId="2"/>
      <sheetData sheetId="3"/>
      <sheetData sheetId="4"/>
      <sheetData sheetId="5"/>
      <sheetData sheetId="6">
        <row r="23">
          <cell r="G23">
            <v>1.3036438662750036</v>
          </cell>
        </row>
      </sheetData>
      <sheetData sheetId="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MO"/>
      <sheetName val="PRECIOS_ELE"/>
      <sheetName val="Trabajos Generales"/>
      <sheetName val="Programa_de_Trabajo"/>
      <sheetName val="Uso_de_Equipos"/>
      <sheetName val="Cargas Sociales"/>
      <sheetName val="Analisis Unit. "/>
      <sheetName val="Analisis Unitarios"/>
      <sheetName val="Tarifas de Alquiler de Equipo"/>
      <sheetName val="ANALISIS HORMIGON ARMADO"/>
      <sheetName val="analisis sto dgo"/>
      <sheetName val="EST N. DE OVANDO CENTRAL (MOD. 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 refreshError="1"/>
      <sheetData sheetId="4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Ins"/>
      <sheetName val="M.O."/>
      <sheetName val="Ins 2"/>
      <sheetName val="Insumos"/>
    </sheetNames>
    <sheetDataSet>
      <sheetData sheetId="0"/>
      <sheetData sheetId="1">
        <row r="11">
          <cell r="C11">
            <v>268</v>
          </cell>
        </row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 Desvio Alcant.  Potable"/>
      <sheetName val="Hoja1"/>
      <sheetName val="Const. desvio alc. pot. M. gome"/>
      <sheetName val="Oficio"/>
    </sheetNames>
    <sheetDataSet>
      <sheetData sheetId="0">
        <row r="49">
          <cell r="I49">
            <v>125.8</v>
          </cell>
        </row>
      </sheetData>
      <sheetData sheetId="1"/>
      <sheetData sheetId="2"/>
      <sheetData sheetId="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  <sheetName val="EQUIPOS"/>
      <sheetName val="M.O."/>
      <sheetName val="Ins"/>
      <sheetName val="MO"/>
      <sheetName val="PRE Desvio Alcant.  Po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  <row r="61">
          <cell r="D61">
            <v>1942.6108250000002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/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/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/>
          <cell r="E131"/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/>
          <cell r="E138"/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Insumos"/>
      <sheetName val="Listado Equipos a utilizar"/>
      <sheetName val="COSTO INDIRECTO"/>
      <sheetName val="OPERADORES EQUIPOS"/>
      <sheetName val="LISTADO INSUMOS DEL 2000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Analisis Unitario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  <sheetName val="Presup_"/>
    </sheetNames>
    <sheetDataSet>
      <sheetData sheetId="0"/>
      <sheetData sheetId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no"/>
      <sheetName val="Solano-no"/>
      <sheetName val="CantsPresup platea"/>
      <sheetName val="Nuevo Solano"/>
      <sheetName val="Elect 2 fases"/>
      <sheetName val="Los Ángeles (Fase II)"/>
      <sheetName val="Form. de Certific."/>
      <sheetName val="IGL"/>
      <sheetName val="wga"/>
      <sheetName val="Presupcant"/>
      <sheetName val="Cants Mats"/>
      <sheetName val="Insumos"/>
      <sheetName val="Analisis Reclamados"/>
      <sheetName val="V.Tierras A"/>
      <sheetName val="Analisis"/>
      <sheetName val="Mat. I"/>
      <sheetName val="M.O."/>
      <sheetName val="INS"/>
      <sheetName val="Villa Hermosa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749">
          <cell r="B749" t="str">
            <v>LISTADO DE MANO DE OBRA</v>
          </cell>
        </row>
        <row r="750">
          <cell r="A750" t="str">
            <v>PARTIDAS</v>
          </cell>
          <cell r="C750" t="str">
            <v>U</v>
          </cell>
          <cell r="D750" t="str">
            <v>TARIFA</v>
          </cell>
          <cell r="E750" t="str">
            <v>SOBRETARIFA</v>
          </cell>
        </row>
        <row r="753">
          <cell r="E753">
            <v>1</v>
          </cell>
        </row>
        <row r="754">
          <cell r="A754" t="str">
            <v>COLOCACION DE BLOQUES</v>
          </cell>
        </row>
        <row r="755">
          <cell r="A755" t="str">
            <v>Block 10 cm.</v>
          </cell>
          <cell r="C755" t="str">
            <v>U</v>
          </cell>
          <cell r="D755">
            <v>4</v>
          </cell>
          <cell r="E755">
            <v>4</v>
          </cell>
        </row>
        <row r="756">
          <cell r="A756" t="str">
            <v>Block 15 cm.</v>
          </cell>
          <cell r="C756" t="str">
            <v>U</v>
          </cell>
          <cell r="D756">
            <v>4</v>
          </cell>
          <cell r="E756">
            <v>4</v>
          </cell>
        </row>
        <row r="757">
          <cell r="A757" t="str">
            <v>Block 20 cm.</v>
          </cell>
          <cell r="C757" t="str">
            <v>U</v>
          </cell>
          <cell r="D757">
            <v>4</v>
          </cell>
          <cell r="E757">
            <v>4</v>
          </cell>
        </row>
        <row r="759">
          <cell r="A759" t="str">
            <v>PAÑETES, TERMINACIÓN DE PAREDES Y PLAFONES</v>
          </cell>
        </row>
        <row r="760">
          <cell r="A760" t="str">
            <v xml:space="preserve">Fraguache </v>
          </cell>
          <cell r="C760" t="str">
            <v>M2</v>
          </cell>
          <cell r="D760">
            <v>4</v>
          </cell>
          <cell r="E760">
            <v>4</v>
          </cell>
        </row>
        <row r="761">
          <cell r="A761" t="str">
            <v>Careteo</v>
          </cell>
          <cell r="C761" t="str">
            <v>M2</v>
          </cell>
          <cell r="D761">
            <v>4</v>
          </cell>
          <cell r="E761">
            <v>4</v>
          </cell>
        </row>
        <row r="762">
          <cell r="A762" t="str">
            <v>Resane con goma</v>
          </cell>
          <cell r="C762" t="str">
            <v>M2</v>
          </cell>
          <cell r="D762">
            <v>4</v>
          </cell>
          <cell r="E762">
            <v>4</v>
          </cell>
        </row>
        <row r="763">
          <cell r="A763" t="str">
            <v>Repello maestreado en paredes</v>
          </cell>
          <cell r="C763" t="str">
            <v>M2</v>
          </cell>
          <cell r="D763">
            <v>7.5</v>
          </cell>
          <cell r="E763">
            <v>7.5</v>
          </cell>
        </row>
        <row r="764">
          <cell r="A764" t="str">
            <v>Repello en plafond</v>
          </cell>
          <cell r="C764" t="str">
            <v>M2</v>
          </cell>
          <cell r="D764">
            <v>7.5</v>
          </cell>
          <cell r="E764">
            <v>7.5</v>
          </cell>
        </row>
        <row r="765">
          <cell r="A765" t="str">
            <v>Repello sin maestriar</v>
          </cell>
          <cell r="C765" t="str">
            <v>M2</v>
          </cell>
          <cell r="D765">
            <v>6.75</v>
          </cell>
          <cell r="E765">
            <v>6.75</v>
          </cell>
        </row>
        <row r="766">
          <cell r="A766" t="str">
            <v>Pañete inter./ext./maest./a plomo</v>
          </cell>
          <cell r="C766" t="str">
            <v>M2</v>
          </cell>
          <cell r="D766">
            <v>33</v>
          </cell>
          <cell r="E766">
            <v>33</v>
          </cell>
        </row>
        <row r="767">
          <cell r="A767" t="str">
            <v>Pañete en techo y vigas</v>
          </cell>
          <cell r="C767" t="str">
            <v>M2</v>
          </cell>
          <cell r="D767">
            <v>33</v>
          </cell>
          <cell r="E767">
            <v>33</v>
          </cell>
        </row>
        <row r="768">
          <cell r="A768" t="str">
            <v>Pañete en columnas y vigas</v>
          </cell>
          <cell r="C768" t="str">
            <v>M2</v>
          </cell>
          <cell r="D768">
            <v>33</v>
          </cell>
          <cell r="E768">
            <v>33</v>
          </cell>
        </row>
        <row r="769">
          <cell r="A769" t="str">
            <v>Pañete pulido</v>
          </cell>
          <cell r="C769" t="str">
            <v>M2</v>
          </cell>
          <cell r="D769">
            <v>43</v>
          </cell>
          <cell r="E769">
            <v>43</v>
          </cell>
        </row>
        <row r="770">
          <cell r="A770" t="str">
            <v>Cantos y mochetas</v>
          </cell>
          <cell r="C770" t="str">
            <v>ML</v>
          </cell>
          <cell r="D770">
            <v>18</v>
          </cell>
          <cell r="E770">
            <v>18</v>
          </cell>
        </row>
        <row r="771">
          <cell r="A771" t="str">
            <v>Goteros en ranura</v>
          </cell>
          <cell r="C771" t="str">
            <v>ML</v>
          </cell>
          <cell r="D771">
            <v>36</v>
          </cell>
          <cell r="E771">
            <v>36</v>
          </cell>
        </row>
        <row r="774">
          <cell r="A774" t="str">
            <v>TERMINACION DE TECHOS E IMPERMEABILIZACION</v>
          </cell>
        </row>
        <row r="775">
          <cell r="A775" t="str">
            <v>Zabaleta</v>
          </cell>
          <cell r="C775" t="str">
            <v>ML</v>
          </cell>
          <cell r="D775">
            <v>15</v>
          </cell>
          <cell r="E775">
            <v>15</v>
          </cell>
        </row>
        <row r="776">
          <cell r="A776" t="str">
            <v>Fino techo plano</v>
          </cell>
          <cell r="C776" t="str">
            <v>M2</v>
          </cell>
          <cell r="D776">
            <v>25</v>
          </cell>
          <cell r="E776">
            <v>25</v>
          </cell>
        </row>
        <row r="777">
          <cell r="A777" t="str">
            <v>Fino techo inclinado</v>
          </cell>
          <cell r="C777" t="str">
            <v>M2</v>
          </cell>
          <cell r="D777">
            <v>25</v>
          </cell>
          <cell r="E777">
            <v>25</v>
          </cell>
        </row>
        <row r="778">
          <cell r="A778" t="str">
            <v>Subida mat./fino y zabaleta</v>
          </cell>
          <cell r="C778" t="str">
            <v>M2</v>
          </cell>
          <cell r="D778">
            <v>10</v>
          </cell>
          <cell r="E778">
            <v>10</v>
          </cell>
        </row>
        <row r="780">
          <cell r="A780" t="str">
            <v>COLOCACIÓN PISO CERÁMICA</v>
          </cell>
        </row>
        <row r="781">
          <cell r="A781" t="str">
            <v>Cerámica 33x33</v>
          </cell>
          <cell r="C781" t="str">
            <v>M2</v>
          </cell>
          <cell r="D781">
            <v>70</v>
          </cell>
          <cell r="E781">
            <v>70</v>
          </cell>
        </row>
        <row r="782">
          <cell r="A782" t="str">
            <v>Zócalos 6x33</v>
          </cell>
          <cell r="C782" t="str">
            <v>ML</v>
          </cell>
          <cell r="D782">
            <v>15</v>
          </cell>
          <cell r="E782">
            <v>15</v>
          </cell>
        </row>
        <row r="783">
          <cell r="A783" t="str">
            <v xml:space="preserve">Escalones </v>
          </cell>
          <cell r="C783" t="str">
            <v>ML</v>
          </cell>
          <cell r="D783">
            <v>75</v>
          </cell>
          <cell r="E783">
            <v>75</v>
          </cell>
        </row>
        <row r="790">
          <cell r="A790" t="str">
            <v>LABORES VARIAS</v>
          </cell>
        </row>
        <row r="791">
          <cell r="A791" t="str">
            <v xml:space="preserve">Pintura </v>
          </cell>
          <cell r="C791" t="str">
            <v>M2</v>
          </cell>
          <cell r="D791">
            <v>15</v>
          </cell>
          <cell r="E791">
            <v>15</v>
          </cell>
        </row>
        <row r="792">
          <cell r="A792" t="str">
            <v>Excavación en:  Tierra</v>
          </cell>
          <cell r="C792" t="str">
            <v>M3</v>
          </cell>
          <cell r="D792">
            <v>90</v>
          </cell>
          <cell r="E792">
            <v>90</v>
          </cell>
        </row>
        <row r="793">
          <cell r="A793" t="str">
            <v xml:space="preserve">                Tosca</v>
          </cell>
          <cell r="C793" t="str">
            <v>M3</v>
          </cell>
          <cell r="D793">
            <v>500</v>
          </cell>
          <cell r="E793">
            <v>500</v>
          </cell>
        </row>
        <row r="794">
          <cell r="A794" t="str">
            <v xml:space="preserve">                Roca</v>
          </cell>
          <cell r="C794" t="str">
            <v>M3</v>
          </cell>
          <cell r="D794">
            <v>750</v>
          </cell>
          <cell r="E794">
            <v>750</v>
          </cell>
        </row>
        <row r="795">
          <cell r="A795" t="str">
            <v>Lig. y vac. hormigón/ligadora</v>
          </cell>
          <cell r="C795" t="str">
            <v>M3</v>
          </cell>
          <cell r="D795">
            <v>335.43</v>
          </cell>
          <cell r="E795">
            <v>335.43</v>
          </cell>
        </row>
        <row r="796">
          <cell r="A796" t="str">
            <v>Coloc. acero</v>
          </cell>
          <cell r="C796" t="str">
            <v>QQ</v>
          </cell>
          <cell r="D796">
            <v>60</v>
          </cell>
          <cell r="E796">
            <v>60</v>
          </cell>
        </row>
        <row r="797">
          <cell r="A797" t="str">
            <v>Coloc. acero en vigas, zapatas muros  y dinteles</v>
          </cell>
          <cell r="C797" t="str">
            <v>ML</v>
          </cell>
          <cell r="D797">
            <v>25</v>
          </cell>
          <cell r="E797">
            <v>25</v>
          </cell>
        </row>
        <row r="798">
          <cell r="A798" t="str">
            <v>Compactación de relleno (a mano)</v>
          </cell>
          <cell r="C798" t="str">
            <v>M3</v>
          </cell>
          <cell r="D798">
            <v>60</v>
          </cell>
          <cell r="E798">
            <v>60</v>
          </cell>
        </row>
        <row r="799">
          <cell r="A799" t="str">
            <v>Bote de material (a mano)</v>
          </cell>
          <cell r="C799" t="str">
            <v>M3S</v>
          </cell>
          <cell r="D799">
            <v>70</v>
          </cell>
          <cell r="E799">
            <v>70</v>
          </cell>
        </row>
        <row r="800">
          <cell r="A800" t="str">
            <v>Jornal de un obrero</v>
          </cell>
          <cell r="C800" t="str">
            <v>Dia</v>
          </cell>
          <cell r="D800">
            <v>150</v>
          </cell>
          <cell r="E800">
            <v>150</v>
          </cell>
        </row>
        <row r="801">
          <cell r="A801" t="str">
            <v>Sembrado de grama tipo alfombra</v>
          </cell>
          <cell r="C801" t="str">
            <v>M2</v>
          </cell>
          <cell r="D801">
            <v>7</v>
          </cell>
          <cell r="E801">
            <v>7</v>
          </cell>
        </row>
        <row r="802">
          <cell r="A802" t="str">
            <v>Guarderas Metálicas, Regla Vibratoria y Alisador</v>
          </cell>
          <cell r="C802" t="str">
            <v>M2</v>
          </cell>
          <cell r="D802">
            <v>50</v>
          </cell>
          <cell r="E802">
            <v>50</v>
          </cell>
        </row>
      </sheetData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álisis"/>
      <sheetName val="Precios y MO"/>
      <sheetName val="Flujo de Caja"/>
      <sheetName val="CASETA"/>
      <sheetName val="analisis unitarios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Baitoa"/>
      <sheetName val="La Union e Ingenio Arriba"/>
      <sheetName val="Analisis"/>
      <sheetName val="Elemento"/>
      <sheetName val="CPN1"/>
      <sheetName val="Module"/>
    </sheetNames>
    <sheetDataSet>
      <sheetData sheetId="0"/>
      <sheetData sheetId="1"/>
      <sheetData sheetId="2"/>
      <sheetData sheetId="3"/>
      <sheetData sheetId="4">
        <row r="793">
          <cell r="C793">
            <v>1.25</v>
          </cell>
        </row>
      </sheetData>
      <sheetData sheetId="5"/>
      <sheetData sheetId="6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bLOQUE B Y C"/>
      <sheetName val="V.Tierras A"/>
      <sheetName val="V H.A y Muros A"/>
      <sheetName val="Term A"/>
      <sheetName val="m.tIERRA BYC"/>
      <sheetName val="H.A Y MUROS BYC"/>
      <sheetName val="TERMBY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D4">
            <v>2547.17</v>
          </cell>
        </row>
      </sheetData>
      <sheetData sheetId="7">
        <row r="10">
          <cell r="F10">
            <v>4211.5599999999995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7">
          <cell r="D7">
            <v>1.4</v>
          </cell>
        </row>
        <row r="9">
          <cell r="D9">
            <v>0.3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  <sheetName val="Aná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lesia Maimon (2)"/>
      <sheetName val="Presupuesto"/>
      <sheetName val="Analisis"/>
      <sheetName val="Zapatas"/>
      <sheetName val="Insumos"/>
      <sheetName val="Mano de Obra"/>
      <sheetName val="Datos"/>
      <sheetName val="Tablas Referencia"/>
      <sheetName val="Columnas"/>
      <sheetName val="Vigas"/>
      <sheetName val="Losas"/>
      <sheetName val="Sheet1"/>
      <sheetName val="Pres. Adic.Y"/>
      <sheetName val="Anal. horm."/>
      <sheetName val="Volumenes"/>
    </sheetNames>
    <sheetDataSet>
      <sheetData sheetId="0">
        <row r="2">
          <cell r="J2">
            <v>0.01</v>
          </cell>
        </row>
      </sheetData>
      <sheetData sheetId="1"/>
      <sheetData sheetId="2">
        <row r="2">
          <cell r="J2">
            <v>0.01</v>
          </cell>
        </row>
      </sheetData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Precios"/>
      <sheetName val="LISTADO MATERIALES"/>
      <sheetName val="Sheet4"/>
      <sheetName val="Sheet5"/>
      <sheetName val="Insumos"/>
      <sheetName val="Análisis de Precios"/>
      <sheetName val="caseta de plan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Trabajos Generales"/>
      <sheetName val="Detalle Acero"/>
      <sheetName val="COSTO INDIRECTO"/>
      <sheetName val="OPERADORES EQUIPOS"/>
      <sheetName val="HORM. Y MORTEROS."/>
      <sheetName val="SALARIOS"/>
      <sheetName val="IN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  <sheetName val="via"/>
      <sheetName val="med.mov.de tierras2"/>
      <sheetName val="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  <sheetName val="Presupuesto por Partidas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2)"/>
      <sheetName val="PASARELA 96 m"/>
      <sheetName val="PASARELA 70 m"/>
      <sheetName val="TUNEL MARG-NORTE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ANALISIS MUROS Y ZAPATAS "/>
      <sheetName val="PANEL PAMPP1"/>
      <sheetName val="PANEL PAMPP2"/>
      <sheetName val="VIGA POSTENSADA"/>
      <sheetName val="INSUMOS"/>
      <sheetName val="Materiales"/>
      <sheetName val="Salarios"/>
      <sheetName val="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7">
          <cell r="H27">
            <v>803336.16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Equi"/>
      <sheetName val="Herram"/>
      <sheetName val="Rndmto"/>
      <sheetName val="MOCuadrillas"/>
      <sheetName val="MOJornal"/>
      <sheetName val="AnaEdif"/>
      <sheetName val="Indice"/>
      <sheetName val="Presup"/>
      <sheetName val="FA INS"/>
      <sheetName val="FA HERR"/>
      <sheetName val="AnaVIAL NoOk"/>
      <sheetName val="DatosPROY"/>
      <sheetName val="Cotiz OTROS"/>
      <sheetName val="AnaPRE"/>
      <sheetName val="Ana EMERG JPP"/>
      <sheetName val="Presup EMERG JPP"/>
      <sheetName val="PLOM"/>
      <sheetName val="MOPlom"/>
      <sheetName val="AnaCONTRA"/>
      <sheetName val="Cortes"/>
      <sheetName val="PreOsvaldo"/>
      <sheetName val="Simo3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A7" t="str">
            <v>MANO DE OBRA JORNALES DIARIO (Sin ITBIS)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Terminaciones"/>
      <sheetName val="Muros de Block"/>
      <sheetName val="mov. de tierra"/>
      <sheetName val="Demoliciones"/>
      <sheetName val="Mezclas"/>
      <sheetName val="Hormigones"/>
      <sheetName val="Sanitaria"/>
      <sheetName val="Insumos"/>
      <sheetName val="MOJor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.t C"/>
      <sheetName val="m y h.a. C"/>
      <sheetName val="term.C"/>
      <sheetName val="v. exterior"/>
      <sheetName val="LOSA 9N"/>
      <sheetName val="Insumos"/>
      <sheetName val="Hormigon Armado"/>
      <sheetName val="Analisis "/>
      <sheetName val="Mezcla"/>
      <sheetName val="Res. Cuantia"/>
    </sheetNames>
    <sheetDataSet>
      <sheetData sheetId="0" refreshError="1"/>
      <sheetData sheetId="1" refreshError="1">
        <row r="18">
          <cell r="I18">
            <v>0.1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Presupuesto"/>
      <sheetName val="Calculo de cantidades"/>
      <sheetName val="Analisis "/>
      <sheetName val="Equipos "/>
      <sheetName val="Mano de obra "/>
      <sheetName val="Sheet1"/>
      <sheetName val="Sheet2"/>
      <sheetName val="Sheet3"/>
      <sheetName val="Cubicacion"/>
      <sheetName val="m.t C"/>
      <sheetName val="Analisis"/>
      <sheetName val="Salarios"/>
      <sheetName val="mov. de tierra"/>
      <sheetName val="volumen"/>
      <sheetName val="I.HORMIGON"/>
    </sheetNames>
    <sheetDataSet>
      <sheetData sheetId="0" refreshError="1"/>
      <sheetData sheetId="1">
        <row r="11">
          <cell r="D11">
            <v>33.5</v>
          </cell>
        </row>
      </sheetData>
      <sheetData sheetId="2">
        <row r="1">
          <cell r="B1">
            <v>42.05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  <sheetName val="INS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falto"/>
      <sheetName val="Puente"/>
      <sheetName val="Mvto Tierra"/>
      <sheetName val="Materiales"/>
      <sheetName val="Equipos"/>
      <sheetName val="Presupuesto"/>
      <sheetName val="analisis metalico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  <sheetName val="Presupuesto"/>
      <sheetName val="analisis1"/>
      <sheetName val="Materiales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Trabajos Generales"/>
      <sheetName val="Meses"/>
      <sheetName val="ANALPRECIO"/>
      <sheetName val="Labor FD1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Materiales y Precios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/>
          <cell r="F5"/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/>
          <cell r="F16"/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/>
          <cell r="F68"/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/>
          <cell r="F81"/>
        </row>
        <row r="82">
          <cell r="A82" t="str">
            <v>BF01.</v>
          </cell>
          <cell r="B82" t="str">
            <v>Baños</v>
          </cell>
          <cell r="D82"/>
          <cell r="F82"/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/>
          <cell r="F104"/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/>
          <cell r="F108"/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/>
          <cell r="F117"/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/>
          <cell r="F171"/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/>
          <cell r="F177"/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/>
          <cell r="F204"/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/>
          <cell r="F207"/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/>
          <cell r="F218"/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/>
          <cell r="F225"/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/>
          <cell r="F232"/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/>
          <cell r="F247"/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/>
          <cell r="F286"/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/>
          <cell r="F305"/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/>
          <cell r="F326"/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/>
          <cell r="F336"/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/>
          <cell r="F339"/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/>
          <cell r="F368"/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/>
          <cell r="F389"/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/>
          <cell r="F417"/>
        </row>
        <row r="418">
          <cell r="A418" t="str">
            <v>TP01.</v>
          </cell>
          <cell r="B418" t="str">
            <v>Tuberías y Piezas PVC Drenaje</v>
          </cell>
          <cell r="D418"/>
          <cell r="F418"/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/>
          <cell r="F476"/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/>
          <cell r="F549"/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/>
          <cell r="F610"/>
        </row>
        <row r="611">
          <cell r="A611" t="str">
            <v>PZ01.</v>
          </cell>
          <cell r="B611" t="str">
            <v>Piso y Zócalos</v>
          </cell>
          <cell r="D611"/>
          <cell r="F611"/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/>
          <cell r="F642"/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/>
          <cell r="F648"/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/>
          <cell r="F653"/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/>
          <cell r="F707"/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/>
          <cell r="F716"/>
        </row>
        <row r="717">
          <cell r="A717" t="str">
            <v>MO01-30.</v>
          </cell>
          <cell r="B717" t="str">
            <v>Albañileria</v>
          </cell>
          <cell r="D717"/>
          <cell r="F717"/>
        </row>
        <row r="718">
          <cell r="A718" t="str">
            <v>MO01.</v>
          </cell>
          <cell r="B718" t="str">
            <v>Colocacion de Bloques</v>
          </cell>
          <cell r="D718"/>
          <cell r="F718"/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/>
          <cell r="F723"/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/>
          <cell r="F733"/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/>
          <cell r="F738"/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/>
          <cell r="F760"/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/>
          <cell r="F769"/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/>
          <cell r="F775"/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/>
          <cell r="F777"/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/>
          <cell r="F780"/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/>
          <cell r="F783"/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/>
          <cell r="F801"/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/>
          <cell r="F822"/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/>
          <cell r="F838"/>
        </row>
        <row r="839">
          <cell r="A839" t="str">
            <v>MO41.</v>
          </cell>
          <cell r="B839" t="str">
            <v>Montura Bidet,Inodoros y Orinales</v>
          </cell>
          <cell r="D839"/>
          <cell r="F839"/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/>
          <cell r="F841"/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/>
          <cell r="F843"/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/>
          <cell r="F851"/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/>
          <cell r="F853"/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/>
          <cell r="F855"/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/>
          <cell r="F858"/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/>
          <cell r="F864"/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/>
          <cell r="F867"/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/>
          <cell r="F869"/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/>
          <cell r="F871"/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/>
          <cell r="F873"/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/>
          <cell r="F876"/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/>
          <cell r="F878"/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/>
          <cell r="F880"/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/>
          <cell r="F882"/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/>
          <cell r="F884"/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/>
          <cell r="F886"/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/>
          <cell r="F888"/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/>
          <cell r="F890"/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/>
          <cell r="F894"/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/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EXPANSIONES "/>
      <sheetName val="peso"/>
      <sheetName val="Costo Promedio"/>
      <sheetName val="comparacion"/>
      <sheetName val="analisis pintura"/>
      <sheetName val="aluzinc+ Varios"/>
      <sheetName val="ANALISIS DE ACERO"/>
      <sheetName val="propuesta"/>
      <sheetName val="ANALISIS_EXPANSIONES_"/>
      <sheetName val="Costo_Promedio"/>
      <sheetName val="analisis_pintura"/>
      <sheetName val="aluzinc+_Varios"/>
      <sheetName val="ANALISIS_DE_ACERO"/>
      <sheetName val="Insumos"/>
      <sheetName val="Precios"/>
      <sheetName val="med.mov.de tierras"/>
      <sheetName val="Sen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  <sheetName val="anal term"/>
      <sheetName val="Recursos"/>
      <sheetName val="I.HORMIG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  <sheetName val="peso"/>
      <sheetName val="Presupues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  <sheetName val="Presupuesto por Partidas"/>
      <sheetName val="Módulo 01 v5"/>
      <sheetName val="Edificio Principal (Estructura)"/>
      <sheetName val="Edificio Principal (Acabados)"/>
      <sheetName val="ANALISIS"/>
      <sheetName val="ANALISIS (2)mig"/>
      <sheetName val="SPA"/>
      <sheetName val="PRECIOS INSUMOS-MANO DE OBRA"/>
      <sheetName val="SUBCONTRATOS"/>
      <sheetName val="Tabla de Cuantia de Elementos E"/>
      <sheetName val="Quantia zapata ponderada col"/>
      <sheetName val="AREAS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  <sheetData sheetId="6">
        <row r="3">
          <cell r="I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3">
          <cell r="I3">
            <v>36.200000000000003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Baitoa"/>
      <sheetName val="La Union e Ingenio Arriba"/>
      <sheetName val="Analisis"/>
      <sheetName val="Elemento"/>
      <sheetName val="CPN1"/>
      <sheetName val="Modul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95">
          <cell r="C795">
            <v>1.02</v>
          </cell>
        </row>
        <row r="796">
          <cell r="C796">
            <v>1.1084250552975492</v>
          </cell>
        </row>
      </sheetData>
      <sheetData sheetId="5" refreshError="1"/>
      <sheetData sheetId="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intura"/>
      <sheetName val="Varios"/>
      <sheetName val="Herr+Equip"/>
      <sheetName val="M.O instalacion"/>
      <sheetName val="M.O Fabricacion"/>
      <sheetName val="Corte+Sold"/>
      <sheetName val="Ana.precios un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  <sheetName val="Pres."/>
      <sheetName val="peso"/>
      <sheetName val="Cubicacion"/>
      <sheetName val="Laurel(OBINS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/>
      <sheetData sheetId="1"/>
      <sheetData sheetId="2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. PUER. PLATA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</sheetNames>
    <sheetDataSet>
      <sheetData sheetId="0" refreshError="1"/>
      <sheetData sheetId="1">
        <row r="7">
          <cell r="D7">
            <v>24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/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/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/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Presupuesto general metalico"/>
      <sheetName val="Presupuesto general"/>
      <sheetName val="PRESUPUEST"/>
      <sheetName val="INSUMO"/>
      <sheetName val="propuesta "/>
      <sheetName val="Varios"/>
      <sheetName val="Herr+Equip"/>
      <sheetName val="M.O instalacion"/>
      <sheetName val="M.O Fabricacion"/>
      <sheetName val=" pintura"/>
      <sheetName val="Corte+Sold"/>
      <sheetName val="ANALISIS"/>
      <sheetName val="Comparacion"/>
      <sheetName val="peso "/>
      <sheetName val="peso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apilla"/>
      <sheetName val="Aulas"/>
      <sheetName val="Planta Conjunto"/>
      <sheetName val="Partidas Electrica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5"/>
  <sheetViews>
    <sheetView tabSelected="1" view="pageBreakPreview" topLeftCell="A756" zoomScaleNormal="100" zoomScaleSheetLayoutView="100" workbookViewId="0">
      <selection activeCell="A10" sqref="A10:XFD10"/>
    </sheetView>
  </sheetViews>
  <sheetFormatPr baseColWidth="10" defaultColWidth="11.44140625" defaultRowHeight="10.5" customHeight="1"/>
  <cols>
    <col min="1" max="1" width="9.6640625" style="2" bestFit="1" customWidth="1"/>
    <col min="2" max="2" width="59.77734375" style="3" customWidth="1"/>
    <col min="3" max="3" width="13.5546875" style="4" customWidth="1"/>
    <col min="4" max="4" width="11.109375" style="5" customWidth="1"/>
    <col min="5" max="5" width="18.21875" style="6" customWidth="1"/>
    <col min="6" max="6" width="16.88671875" style="6" customWidth="1"/>
    <col min="7" max="7" width="19" style="6" customWidth="1"/>
    <col min="8" max="16384" width="11.44140625" style="6"/>
  </cols>
  <sheetData>
    <row r="1" spans="1:7" ht="10.5" customHeight="1">
      <c r="A1" s="84"/>
      <c r="B1" s="85"/>
      <c r="C1" s="86"/>
      <c r="D1" s="87"/>
      <c r="E1" s="88"/>
      <c r="F1" s="88"/>
      <c r="G1" s="89"/>
    </row>
    <row r="2" spans="1:7" ht="10.5" customHeight="1">
      <c r="A2" s="90"/>
      <c r="B2" s="91"/>
      <c r="C2" s="92"/>
      <c r="D2" s="93"/>
      <c r="E2" s="94"/>
      <c r="F2" s="94"/>
      <c r="G2" s="95"/>
    </row>
    <row r="3" spans="1:7" ht="10.5" customHeight="1">
      <c r="A3" s="90"/>
      <c r="B3" s="91"/>
      <c r="C3" s="92"/>
      <c r="D3" s="93"/>
      <c r="E3" s="94"/>
      <c r="F3" s="94"/>
      <c r="G3" s="95"/>
    </row>
    <row r="4" spans="1:7" ht="14.25" customHeight="1">
      <c r="A4" s="90"/>
      <c r="B4" s="91"/>
      <c r="C4" s="92"/>
      <c r="D4" s="93"/>
      <c r="E4" s="94"/>
      <c r="F4" s="94"/>
      <c r="G4" s="95"/>
    </row>
    <row r="5" spans="1:7" ht="14.25" customHeight="1">
      <c r="A5" s="90"/>
      <c r="B5" s="91"/>
      <c r="C5" s="92"/>
      <c r="D5" s="93"/>
      <c r="E5" s="94"/>
      <c r="F5" s="94"/>
      <c r="G5" s="95"/>
    </row>
    <row r="6" spans="1:7" s="7" customFormat="1" ht="26.4" customHeight="1">
      <c r="A6" s="112" t="s">
        <v>466</v>
      </c>
      <c r="B6" s="113"/>
      <c r="C6" s="113"/>
      <c r="D6" s="113"/>
      <c r="E6" s="113"/>
      <c r="F6" s="113"/>
      <c r="G6" s="114"/>
    </row>
    <row r="7" spans="1:7" s="7" customFormat="1" ht="19.8" customHeight="1">
      <c r="A7" s="112" t="s">
        <v>465</v>
      </c>
      <c r="B7" s="113"/>
      <c r="C7" s="113"/>
      <c r="D7" s="113"/>
      <c r="E7" s="113"/>
      <c r="F7" s="113"/>
      <c r="G7" s="114"/>
    </row>
    <row r="8" spans="1:7" s="7" customFormat="1" ht="13.8" customHeight="1">
      <c r="A8" s="96"/>
      <c r="B8" s="97"/>
      <c r="C8" s="97"/>
      <c r="D8" s="97"/>
      <c r="E8" s="97"/>
      <c r="F8" s="97"/>
      <c r="G8" s="98"/>
    </row>
    <row r="9" spans="1:7" s="7" customFormat="1" ht="13.8" customHeight="1">
      <c r="A9" s="96"/>
      <c r="B9" s="97"/>
      <c r="C9" s="97"/>
      <c r="D9" s="97"/>
      <c r="E9" s="97"/>
      <c r="F9" s="97"/>
      <c r="G9" s="98"/>
    </row>
    <row r="10" spans="1:7" s="7" customFormat="1" ht="18" customHeight="1">
      <c r="A10" s="115" t="s">
        <v>319</v>
      </c>
      <c r="B10" s="116"/>
      <c r="C10" s="116"/>
      <c r="D10" s="116"/>
      <c r="E10" s="116"/>
      <c r="F10" s="116"/>
      <c r="G10" s="117"/>
    </row>
    <row r="11" spans="1:7" s="1" customFormat="1" ht="17.399999999999999" customHeight="1">
      <c r="A11" s="99"/>
      <c r="B11" s="100"/>
      <c r="C11" s="100"/>
      <c r="D11" s="100"/>
      <c r="E11" s="100"/>
      <c r="F11" s="101"/>
      <c r="G11" s="102"/>
    </row>
    <row r="12" spans="1:7" s="1" customFormat="1" ht="14.25" customHeight="1">
      <c r="A12" s="106" t="s">
        <v>12</v>
      </c>
      <c r="B12" s="107" t="s">
        <v>43</v>
      </c>
      <c r="C12" s="108" t="s">
        <v>56</v>
      </c>
      <c r="D12" s="109" t="s">
        <v>46</v>
      </c>
      <c r="E12" s="110" t="s">
        <v>31</v>
      </c>
      <c r="F12" s="110" t="s">
        <v>47</v>
      </c>
      <c r="G12" s="110" t="s">
        <v>316</v>
      </c>
    </row>
    <row r="13" spans="1:7" s="1" customFormat="1" ht="14.25" customHeight="1">
      <c r="A13" s="9" t="s">
        <v>317</v>
      </c>
      <c r="B13" s="111" t="s">
        <v>283</v>
      </c>
      <c r="C13" s="111"/>
      <c r="D13" s="111"/>
      <c r="E13" s="111"/>
      <c r="F13" s="111"/>
      <c r="G13" s="111"/>
    </row>
    <row r="14" spans="1:7" s="1" customFormat="1" ht="15" customHeight="1">
      <c r="A14" s="10">
        <v>1</v>
      </c>
      <c r="B14" s="11" t="s">
        <v>57</v>
      </c>
      <c r="C14" s="12"/>
      <c r="D14" s="13"/>
      <c r="E14" s="14"/>
      <c r="F14" s="15"/>
      <c r="G14" s="16"/>
    </row>
    <row r="15" spans="1:7" s="1" customFormat="1" ht="13.2" customHeight="1">
      <c r="A15" s="19">
        <f>A14+0.01</f>
        <v>1.01</v>
      </c>
      <c r="B15" s="45" t="s">
        <v>58</v>
      </c>
      <c r="C15" s="27">
        <v>0.42</v>
      </c>
      <c r="D15" s="28" t="s">
        <v>55</v>
      </c>
      <c r="E15" s="40"/>
      <c r="F15" s="40">
        <f>ROUND(C15*E15,2)</f>
        <v>0</v>
      </c>
      <c r="G15" s="41"/>
    </row>
    <row r="16" spans="1:7" s="1" customFormat="1" ht="13.2" customHeight="1">
      <c r="A16" s="19">
        <f t="shared" ref="A16:A20" si="0">A15+0.01</f>
        <v>1.02</v>
      </c>
      <c r="B16" s="45" t="s">
        <v>315</v>
      </c>
      <c r="C16" s="27">
        <v>1</v>
      </c>
      <c r="D16" s="28" t="s">
        <v>18</v>
      </c>
      <c r="E16" s="40"/>
      <c r="F16" s="40">
        <f t="shared" ref="F16:F20" si="1">ROUND(C16*E16,2)</f>
        <v>0</v>
      </c>
      <c r="G16" s="41"/>
    </row>
    <row r="17" spans="1:7" s="1" customFormat="1" ht="13.2" customHeight="1">
      <c r="A17" s="19">
        <f t="shared" si="0"/>
        <v>1.03</v>
      </c>
      <c r="B17" s="45" t="s">
        <v>59</v>
      </c>
      <c r="C17" s="27">
        <v>1</v>
      </c>
      <c r="D17" s="28" t="s">
        <v>18</v>
      </c>
      <c r="E17" s="40"/>
      <c r="F17" s="40">
        <f t="shared" si="1"/>
        <v>0</v>
      </c>
      <c r="G17" s="41"/>
    </row>
    <row r="18" spans="1:7" s="1" customFormat="1" ht="13.2" customHeight="1">
      <c r="A18" s="19">
        <f t="shared" si="0"/>
        <v>1.04</v>
      </c>
      <c r="B18" s="45" t="s">
        <v>60</v>
      </c>
      <c r="C18" s="27">
        <v>1</v>
      </c>
      <c r="D18" s="28" t="s">
        <v>13</v>
      </c>
      <c r="E18" s="40"/>
      <c r="F18" s="40">
        <f t="shared" si="1"/>
        <v>0</v>
      </c>
      <c r="G18" s="41"/>
    </row>
    <row r="19" spans="1:7" s="1" customFormat="1" ht="13.2" customHeight="1">
      <c r="A19" s="19">
        <f t="shared" si="0"/>
        <v>1.05</v>
      </c>
      <c r="B19" s="45" t="s">
        <v>212</v>
      </c>
      <c r="C19" s="27">
        <v>2</v>
      </c>
      <c r="D19" s="28" t="s">
        <v>13</v>
      </c>
      <c r="E19" s="40"/>
      <c r="F19" s="40">
        <f t="shared" si="1"/>
        <v>0</v>
      </c>
      <c r="G19" s="41"/>
    </row>
    <row r="20" spans="1:7" s="1" customFormat="1" ht="13.2" customHeight="1">
      <c r="A20" s="19">
        <f t="shared" si="0"/>
        <v>1.06</v>
      </c>
      <c r="B20" s="45" t="s">
        <v>318</v>
      </c>
      <c r="C20" s="27">
        <v>4</v>
      </c>
      <c r="D20" s="28" t="s">
        <v>13</v>
      </c>
      <c r="E20" s="40"/>
      <c r="F20" s="40">
        <f t="shared" si="1"/>
        <v>0</v>
      </c>
      <c r="G20" s="41"/>
    </row>
    <row r="21" spans="1:7" s="1" customFormat="1" ht="13.2" customHeight="1">
      <c r="A21" s="19"/>
      <c r="B21" s="45"/>
      <c r="C21" s="27"/>
      <c r="D21" s="28"/>
      <c r="E21" s="40"/>
      <c r="F21" s="40"/>
      <c r="G21" s="41">
        <f>SUM(F14:F21)</f>
        <v>0</v>
      </c>
    </row>
    <row r="22" spans="1:7" s="1" customFormat="1" ht="15" customHeight="1">
      <c r="A22" s="26">
        <v>2</v>
      </c>
      <c r="B22" s="47" t="s">
        <v>75</v>
      </c>
      <c r="C22" s="24"/>
      <c r="D22" s="25"/>
      <c r="E22" s="48"/>
      <c r="F22" s="49"/>
      <c r="G22" s="50"/>
    </row>
    <row r="23" spans="1:7" s="1" customFormat="1" ht="13.2" customHeight="1">
      <c r="A23" s="19">
        <f>A22+0.01</f>
        <v>2.0099999999999998</v>
      </c>
      <c r="B23" s="45" t="s">
        <v>292</v>
      </c>
      <c r="C23" s="27">
        <v>822.62</v>
      </c>
      <c r="D23" s="28" t="s">
        <v>14</v>
      </c>
      <c r="E23" s="40"/>
      <c r="F23" s="40">
        <f>ROUND(C23*E23,2)</f>
        <v>0</v>
      </c>
      <c r="G23" s="41"/>
    </row>
    <row r="24" spans="1:7" s="1" customFormat="1" ht="13.2" customHeight="1">
      <c r="A24" s="19">
        <f>A23+0.01</f>
        <v>2.02</v>
      </c>
      <c r="B24" s="45" t="s">
        <v>76</v>
      </c>
      <c r="C24" s="27">
        <v>1233.93</v>
      </c>
      <c r="D24" s="28" t="s">
        <v>10</v>
      </c>
      <c r="E24" s="40"/>
      <c r="F24" s="40">
        <f t="shared" ref="F24:F25" si="2">ROUND(C24*E24,2)</f>
        <v>0</v>
      </c>
      <c r="G24" s="41"/>
    </row>
    <row r="25" spans="1:7" s="1" customFormat="1" ht="13.2" customHeight="1">
      <c r="A25" s="19">
        <f>A24+0.01</f>
        <v>2.0299999999999998</v>
      </c>
      <c r="B25" s="45" t="s">
        <v>78</v>
      </c>
      <c r="C25" s="27">
        <v>514.38</v>
      </c>
      <c r="D25" s="28" t="s">
        <v>16</v>
      </c>
      <c r="E25" s="40"/>
      <c r="F25" s="40">
        <f t="shared" si="2"/>
        <v>0</v>
      </c>
      <c r="G25" s="41"/>
    </row>
    <row r="26" spans="1:7" s="1" customFormat="1" ht="13.2" customHeight="1">
      <c r="A26" s="19"/>
      <c r="B26" s="45"/>
      <c r="C26" s="27"/>
      <c r="D26" s="28"/>
      <c r="E26" s="40"/>
      <c r="F26" s="40"/>
      <c r="G26" s="41">
        <f>SUM(F22:F26)</f>
        <v>0</v>
      </c>
    </row>
    <row r="27" spans="1:7" s="1" customFormat="1" ht="15" customHeight="1">
      <c r="A27" s="26">
        <v>3</v>
      </c>
      <c r="B27" s="47" t="s">
        <v>1</v>
      </c>
      <c r="C27" s="24"/>
      <c r="D27" s="25"/>
      <c r="E27" s="48"/>
      <c r="F27" s="49"/>
      <c r="G27" s="50"/>
    </row>
    <row r="28" spans="1:7" s="1" customFormat="1" ht="13.2" customHeight="1">
      <c r="A28" s="19">
        <f>A27+0.01</f>
        <v>3.01</v>
      </c>
      <c r="B28" s="45" t="s">
        <v>77</v>
      </c>
      <c r="C28" s="27">
        <v>3167.09</v>
      </c>
      <c r="D28" s="28" t="s">
        <v>10</v>
      </c>
      <c r="E28" s="40"/>
      <c r="F28" s="40">
        <f>ROUND(C28*E28,2)</f>
        <v>0</v>
      </c>
      <c r="G28" s="41"/>
    </row>
    <row r="29" spans="1:7" s="1" customFormat="1" ht="13.2" customHeight="1">
      <c r="A29" s="19">
        <f t="shared" ref="A29:A35" si="3">A28+0.01</f>
        <v>3.02</v>
      </c>
      <c r="B29" s="45" t="s">
        <v>303</v>
      </c>
      <c r="C29" s="27">
        <v>641.46</v>
      </c>
      <c r="D29" s="28" t="s">
        <v>15</v>
      </c>
      <c r="E29" s="40"/>
      <c r="F29" s="40">
        <f t="shared" ref="F29:F35" si="4">ROUND(C29*E29,2)</f>
        <v>0</v>
      </c>
      <c r="G29" s="41"/>
    </row>
    <row r="30" spans="1:7" s="1" customFormat="1" ht="13.2" customHeight="1">
      <c r="A30" s="19">
        <f t="shared" si="3"/>
        <v>3.03</v>
      </c>
      <c r="B30" s="45" t="s">
        <v>90</v>
      </c>
      <c r="C30" s="27">
        <v>633.41999999999996</v>
      </c>
      <c r="D30" s="28" t="s">
        <v>15</v>
      </c>
      <c r="E30" s="40"/>
      <c r="F30" s="40">
        <f t="shared" si="4"/>
        <v>0</v>
      </c>
      <c r="G30" s="41"/>
    </row>
    <row r="31" spans="1:7" s="1" customFormat="1" ht="13.2" customHeight="1">
      <c r="A31" s="19">
        <f t="shared" si="3"/>
        <v>3.04</v>
      </c>
      <c r="B31" s="45" t="s">
        <v>202</v>
      </c>
      <c r="C31" s="27">
        <v>1</v>
      </c>
      <c r="D31" s="28" t="s">
        <v>18</v>
      </c>
      <c r="E31" s="40"/>
      <c r="F31" s="40">
        <f t="shared" si="4"/>
        <v>0</v>
      </c>
      <c r="G31" s="41"/>
    </row>
    <row r="32" spans="1:7" s="1" customFormat="1" ht="13.2" customHeight="1">
      <c r="A32" s="19">
        <f t="shared" si="3"/>
        <v>3.05</v>
      </c>
      <c r="B32" s="45" t="s">
        <v>63</v>
      </c>
      <c r="C32" s="27">
        <v>246.79</v>
      </c>
      <c r="D32" s="28" t="s">
        <v>17</v>
      </c>
      <c r="E32" s="40"/>
      <c r="F32" s="40">
        <f t="shared" si="4"/>
        <v>0</v>
      </c>
      <c r="G32" s="41"/>
    </row>
    <row r="33" spans="1:7" s="1" customFormat="1" ht="13.2" customHeight="1">
      <c r="A33" s="19">
        <f t="shared" si="3"/>
        <v>3.06</v>
      </c>
      <c r="B33" s="45" t="s">
        <v>68</v>
      </c>
      <c r="C33" s="27">
        <v>3125.96</v>
      </c>
      <c r="D33" s="28" t="s">
        <v>10</v>
      </c>
      <c r="E33" s="40"/>
      <c r="F33" s="40">
        <f t="shared" si="4"/>
        <v>0</v>
      </c>
      <c r="G33" s="41"/>
    </row>
    <row r="34" spans="1:7" s="1" customFormat="1" ht="13.2" customHeight="1">
      <c r="A34" s="19">
        <f t="shared" si="3"/>
        <v>3.07</v>
      </c>
      <c r="B34" s="45" t="s">
        <v>61</v>
      </c>
      <c r="C34" s="27">
        <v>3125.96</v>
      </c>
      <c r="D34" s="28" t="s">
        <v>10</v>
      </c>
      <c r="E34" s="40"/>
      <c r="F34" s="40">
        <f t="shared" si="4"/>
        <v>0</v>
      </c>
      <c r="G34" s="41"/>
    </row>
    <row r="35" spans="1:7" s="1" customFormat="1" ht="13.2" customHeight="1">
      <c r="A35" s="19">
        <f t="shared" si="3"/>
        <v>3.08</v>
      </c>
      <c r="B35" s="45" t="s">
        <v>78</v>
      </c>
      <c r="C35" s="27">
        <v>1367.37</v>
      </c>
      <c r="D35" s="28" t="s">
        <v>16</v>
      </c>
      <c r="E35" s="40"/>
      <c r="F35" s="40">
        <f t="shared" si="4"/>
        <v>0</v>
      </c>
      <c r="G35" s="41"/>
    </row>
    <row r="36" spans="1:7" s="1" customFormat="1" ht="13.2" customHeight="1">
      <c r="A36" s="19"/>
      <c r="B36" s="45"/>
      <c r="C36" s="27"/>
      <c r="D36" s="28"/>
      <c r="E36" s="40"/>
      <c r="F36" s="40"/>
      <c r="G36" s="41">
        <f>SUM(F28:F36)</f>
        <v>0</v>
      </c>
    </row>
    <row r="37" spans="1:7" s="1" customFormat="1" ht="15" customHeight="1">
      <c r="A37" s="26">
        <v>4</v>
      </c>
      <c r="B37" s="47" t="s">
        <v>62</v>
      </c>
      <c r="C37" s="24"/>
      <c r="D37" s="25"/>
      <c r="E37" s="48"/>
      <c r="F37" s="49"/>
      <c r="G37" s="50"/>
    </row>
    <row r="38" spans="1:7" s="1" customFormat="1" ht="13.2" customHeight="1">
      <c r="A38" s="19">
        <f>A37+0.01</f>
        <v>4.01</v>
      </c>
      <c r="B38" s="45" t="s">
        <v>257</v>
      </c>
      <c r="C38" s="27">
        <v>316.74</v>
      </c>
      <c r="D38" s="28" t="s">
        <v>17</v>
      </c>
      <c r="E38" s="40"/>
      <c r="F38" s="40">
        <f>ROUND(C38*E38,2)</f>
        <v>0</v>
      </c>
      <c r="G38" s="41"/>
    </row>
    <row r="39" spans="1:7" s="1" customFormat="1" ht="13.2" customHeight="1">
      <c r="A39" s="19"/>
      <c r="B39" s="45"/>
      <c r="C39" s="27"/>
      <c r="D39" s="28"/>
      <c r="E39" s="40"/>
      <c r="F39" s="40"/>
      <c r="G39" s="41">
        <f>SUM(F38:F39)</f>
        <v>0</v>
      </c>
    </row>
    <row r="40" spans="1:7" s="1" customFormat="1" ht="15" customHeight="1">
      <c r="A40" s="26">
        <v>5</v>
      </c>
      <c r="B40" s="47" t="s">
        <v>157</v>
      </c>
      <c r="C40" s="24"/>
      <c r="D40" s="25"/>
      <c r="E40" s="48"/>
      <c r="F40" s="49"/>
      <c r="G40" s="50"/>
    </row>
    <row r="41" spans="1:7" s="1" customFormat="1" ht="13.2" customHeight="1">
      <c r="A41" s="19">
        <f>A40+0.01</f>
        <v>5.01</v>
      </c>
      <c r="B41" s="45" t="s">
        <v>260</v>
      </c>
      <c r="C41" s="27">
        <v>3167.09</v>
      </c>
      <c r="D41" s="28" t="s">
        <v>10</v>
      </c>
      <c r="E41" s="40"/>
      <c r="F41" s="40">
        <f>ROUND(C41*E41,2)</f>
        <v>0</v>
      </c>
      <c r="G41" s="41"/>
    </row>
    <row r="42" spans="1:7" s="1" customFormat="1" ht="13.2" customHeight="1">
      <c r="A42" s="19"/>
      <c r="B42" s="45"/>
      <c r="C42" s="27"/>
      <c r="D42" s="28"/>
      <c r="E42" s="40"/>
      <c r="F42" s="40"/>
      <c r="G42" s="41">
        <f>SUM(F41:F42)</f>
        <v>0</v>
      </c>
    </row>
    <row r="43" spans="1:7" s="1" customFormat="1" ht="15" customHeight="1">
      <c r="A43" s="26">
        <v>6</v>
      </c>
      <c r="B43" s="47" t="s">
        <v>203</v>
      </c>
      <c r="C43" s="24"/>
      <c r="D43" s="25"/>
      <c r="E43" s="48"/>
      <c r="F43" s="49"/>
      <c r="G43" s="50"/>
    </row>
    <row r="44" spans="1:7" s="1" customFormat="1" ht="13.2" customHeight="1">
      <c r="A44" s="19">
        <f>A43+0.01</f>
        <v>6.01</v>
      </c>
      <c r="B44" s="45" t="s">
        <v>204</v>
      </c>
      <c r="C44" s="27">
        <v>2</v>
      </c>
      <c r="D44" s="28" t="s">
        <v>13</v>
      </c>
      <c r="E44" s="40"/>
      <c r="F44" s="40">
        <f>ROUND(C44*E44,2)</f>
        <v>0</v>
      </c>
      <c r="G44" s="41"/>
    </row>
    <row r="45" spans="1:7" s="1" customFormat="1" ht="13.2" customHeight="1">
      <c r="A45" s="19"/>
      <c r="B45" s="45"/>
      <c r="C45" s="27"/>
      <c r="D45" s="28"/>
      <c r="E45" s="40"/>
      <c r="F45" s="40"/>
      <c r="G45" s="41">
        <f>SUM(F44:F45)</f>
        <v>0</v>
      </c>
    </row>
    <row r="46" spans="1:7" s="1" customFormat="1" ht="15" customHeight="1">
      <c r="A46" s="26">
        <v>7</v>
      </c>
      <c r="B46" s="47" t="s">
        <v>322</v>
      </c>
      <c r="C46" s="24"/>
      <c r="D46" s="25"/>
      <c r="E46" s="48"/>
      <c r="F46" s="49"/>
      <c r="G46" s="50"/>
    </row>
    <row r="47" spans="1:7" s="1" customFormat="1" ht="13.2" customHeight="1">
      <c r="A47" s="19">
        <f>A46+0.01</f>
        <v>7.01</v>
      </c>
      <c r="B47" s="45" t="s">
        <v>147</v>
      </c>
      <c r="C47" s="27">
        <v>1272.7</v>
      </c>
      <c r="D47" s="28" t="s">
        <v>14</v>
      </c>
      <c r="E47" s="40"/>
      <c r="F47" s="40">
        <f>ROUND(C47*E47,2)</f>
        <v>0</v>
      </c>
      <c r="G47" s="41"/>
    </row>
    <row r="48" spans="1:7" s="1" customFormat="1" ht="13.2" customHeight="1">
      <c r="A48" s="19">
        <f t="shared" ref="A48:A51" si="5">A47+0.01</f>
        <v>7.02</v>
      </c>
      <c r="B48" s="45" t="s">
        <v>142</v>
      </c>
      <c r="C48" s="27">
        <v>91.4</v>
      </c>
      <c r="D48" s="28" t="s">
        <v>14</v>
      </c>
      <c r="E48" s="40"/>
      <c r="F48" s="40">
        <f t="shared" ref="F48:F51" si="6">ROUND(C48*E48,2)</f>
        <v>0</v>
      </c>
      <c r="G48" s="41"/>
    </row>
    <row r="49" spans="1:7" s="1" customFormat="1" ht="13.2" customHeight="1">
      <c r="A49" s="19">
        <f t="shared" si="5"/>
        <v>7.03</v>
      </c>
      <c r="B49" s="45" t="s">
        <v>79</v>
      </c>
      <c r="C49" s="27">
        <v>2865</v>
      </c>
      <c r="D49" s="28" t="s">
        <v>10</v>
      </c>
      <c r="E49" s="40"/>
      <c r="F49" s="40">
        <f t="shared" si="6"/>
        <v>0</v>
      </c>
      <c r="G49" s="41"/>
    </row>
    <row r="50" spans="1:7" s="1" customFormat="1" ht="13.2" customHeight="1">
      <c r="A50" s="19">
        <f t="shared" si="5"/>
        <v>7.04</v>
      </c>
      <c r="B50" s="45" t="s">
        <v>321</v>
      </c>
      <c r="C50" s="27">
        <v>325.14</v>
      </c>
      <c r="D50" s="28" t="s">
        <v>10</v>
      </c>
      <c r="E50" s="40"/>
      <c r="F50" s="40">
        <f t="shared" si="6"/>
        <v>0</v>
      </c>
      <c r="G50" s="41"/>
    </row>
    <row r="51" spans="1:7" s="1" customFormat="1" ht="13.2" customHeight="1">
      <c r="A51" s="19">
        <f t="shared" si="5"/>
        <v>7.05</v>
      </c>
      <c r="B51" s="45" t="s">
        <v>323</v>
      </c>
      <c r="C51" s="27">
        <v>2</v>
      </c>
      <c r="D51" s="28" t="s">
        <v>13</v>
      </c>
      <c r="E51" s="40"/>
      <c r="F51" s="40">
        <f t="shared" si="6"/>
        <v>0</v>
      </c>
      <c r="G51" s="41"/>
    </row>
    <row r="52" spans="1:7" s="1" customFormat="1" ht="13.2" customHeight="1">
      <c r="A52" s="19"/>
      <c r="B52" s="45"/>
      <c r="C52" s="27"/>
      <c r="D52" s="28"/>
      <c r="E52" s="40"/>
      <c r="F52" s="40"/>
      <c r="G52" s="41">
        <f>SUM(F47:F52)</f>
        <v>0</v>
      </c>
    </row>
    <row r="53" spans="1:7" s="1" customFormat="1" ht="15" customHeight="1">
      <c r="A53" s="26">
        <v>8</v>
      </c>
      <c r="B53" s="47" t="s">
        <v>332</v>
      </c>
      <c r="C53" s="24"/>
      <c r="D53" s="25"/>
      <c r="E53" s="48"/>
      <c r="F53" s="49"/>
      <c r="G53" s="50"/>
    </row>
    <row r="54" spans="1:7" s="1" customFormat="1" ht="13.2" customHeight="1">
      <c r="A54" s="19">
        <f>A53+0.01</f>
        <v>8.01</v>
      </c>
      <c r="B54" s="45" t="s">
        <v>324</v>
      </c>
      <c r="C54" s="27">
        <v>227.19</v>
      </c>
      <c r="D54" s="28" t="s">
        <v>10</v>
      </c>
      <c r="E54" s="40"/>
      <c r="F54" s="40">
        <f>ROUND(C54*E54,2)</f>
        <v>0</v>
      </c>
      <c r="G54" s="41"/>
    </row>
    <row r="55" spans="1:7" s="1" customFormat="1" ht="13.2" customHeight="1">
      <c r="A55" s="19"/>
      <c r="B55" s="45"/>
      <c r="C55" s="27"/>
      <c r="D55" s="28"/>
      <c r="E55" s="40"/>
      <c r="F55" s="40"/>
      <c r="G55" s="41">
        <f>SUM(F54:F55)</f>
        <v>0</v>
      </c>
    </row>
    <row r="56" spans="1:7" s="1" customFormat="1" ht="15" customHeight="1">
      <c r="A56" s="26">
        <v>9</v>
      </c>
      <c r="B56" s="47" t="s">
        <v>333</v>
      </c>
      <c r="C56" s="24"/>
      <c r="D56" s="25"/>
      <c r="E56" s="48"/>
      <c r="F56" s="49"/>
      <c r="G56" s="50"/>
    </row>
    <row r="57" spans="1:7" s="1" customFormat="1" ht="13.2" customHeight="1">
      <c r="A57" s="19">
        <f>A56+0.01</f>
        <v>9.01</v>
      </c>
      <c r="B57" s="45" t="s">
        <v>108</v>
      </c>
      <c r="C57" s="27">
        <v>2</v>
      </c>
      <c r="D57" s="28" t="s">
        <v>13</v>
      </c>
      <c r="E57" s="40"/>
      <c r="F57" s="40">
        <f>ROUND(C57*E57,2)</f>
        <v>0</v>
      </c>
      <c r="G57" s="41"/>
    </row>
    <row r="58" spans="1:7" s="1" customFormat="1" ht="13.2" customHeight="1">
      <c r="A58" s="19">
        <f t="shared" ref="A58:A67" si="7">A57+0.01</f>
        <v>9.02</v>
      </c>
      <c r="B58" s="45" t="s">
        <v>121</v>
      </c>
      <c r="C58" s="27">
        <v>1.28</v>
      </c>
      <c r="D58" s="28" t="s">
        <v>15</v>
      </c>
      <c r="E58" s="40"/>
      <c r="F58" s="40">
        <f t="shared" ref="F58:F67" si="8">ROUND(C58*E58,2)</f>
        <v>0</v>
      </c>
      <c r="G58" s="41"/>
    </row>
    <row r="59" spans="1:7" s="1" customFormat="1" ht="13.2" customHeight="1">
      <c r="A59" s="19">
        <f t="shared" si="7"/>
        <v>9.0299999999999994</v>
      </c>
      <c r="B59" s="45" t="s">
        <v>25</v>
      </c>
      <c r="C59" s="27">
        <v>0.56000000000000005</v>
      </c>
      <c r="D59" s="28" t="s">
        <v>17</v>
      </c>
      <c r="E59" s="40"/>
      <c r="F59" s="40">
        <f t="shared" si="8"/>
        <v>0</v>
      </c>
      <c r="G59" s="41"/>
    </row>
    <row r="60" spans="1:7" s="1" customFormat="1" ht="13.2" customHeight="1">
      <c r="A60" s="19">
        <f t="shared" si="7"/>
        <v>9.0399999999999991</v>
      </c>
      <c r="B60" s="45" t="s">
        <v>24</v>
      </c>
      <c r="C60" s="27">
        <v>0.94</v>
      </c>
      <c r="D60" s="28" t="s">
        <v>16</v>
      </c>
      <c r="E60" s="40"/>
      <c r="F60" s="40">
        <f t="shared" si="8"/>
        <v>0</v>
      </c>
      <c r="G60" s="41"/>
    </row>
    <row r="61" spans="1:7" s="1" customFormat="1" ht="24" customHeight="1">
      <c r="A61" s="19">
        <f t="shared" si="7"/>
        <v>9.0500000000000007</v>
      </c>
      <c r="B61" s="45" t="s">
        <v>325</v>
      </c>
      <c r="C61" s="27">
        <v>0.84</v>
      </c>
      <c r="D61" s="28" t="s">
        <v>11</v>
      </c>
      <c r="E61" s="40"/>
      <c r="F61" s="40">
        <f t="shared" si="8"/>
        <v>0</v>
      </c>
      <c r="G61" s="41"/>
    </row>
    <row r="62" spans="1:7" s="1" customFormat="1" ht="13.2" customHeight="1">
      <c r="A62" s="19">
        <f t="shared" si="7"/>
        <v>9.06</v>
      </c>
      <c r="B62" s="45" t="s">
        <v>143</v>
      </c>
      <c r="C62" s="27">
        <v>6.6</v>
      </c>
      <c r="D62" s="28" t="s">
        <v>14</v>
      </c>
      <c r="E62" s="40"/>
      <c r="F62" s="40">
        <f t="shared" si="8"/>
        <v>0</v>
      </c>
      <c r="G62" s="41"/>
    </row>
    <row r="63" spans="1:7" s="1" customFormat="1" ht="13.2" customHeight="1">
      <c r="A63" s="19">
        <f t="shared" si="7"/>
        <v>9.07</v>
      </c>
      <c r="B63" s="45" t="s">
        <v>87</v>
      </c>
      <c r="C63" s="27">
        <v>1</v>
      </c>
      <c r="D63" s="28" t="s">
        <v>10</v>
      </c>
      <c r="E63" s="40"/>
      <c r="F63" s="40">
        <f t="shared" si="8"/>
        <v>0</v>
      </c>
      <c r="G63" s="41"/>
    </row>
    <row r="64" spans="1:7" s="1" customFormat="1" ht="13.2" customHeight="1">
      <c r="A64" s="19">
        <f t="shared" si="7"/>
        <v>9.08</v>
      </c>
      <c r="B64" s="45" t="s">
        <v>88</v>
      </c>
      <c r="C64" s="27">
        <v>1</v>
      </c>
      <c r="D64" s="28" t="s">
        <v>10</v>
      </c>
      <c r="E64" s="40"/>
      <c r="F64" s="40">
        <f t="shared" si="8"/>
        <v>0</v>
      </c>
      <c r="G64" s="41"/>
    </row>
    <row r="65" spans="1:7" s="1" customFormat="1" ht="24" customHeight="1">
      <c r="A65" s="19">
        <f t="shared" si="7"/>
        <v>9.09</v>
      </c>
      <c r="B65" s="45" t="s">
        <v>326</v>
      </c>
      <c r="C65" s="27">
        <v>4.4000000000000004</v>
      </c>
      <c r="D65" s="28" t="s">
        <v>10</v>
      </c>
      <c r="E65" s="40"/>
      <c r="F65" s="40">
        <f t="shared" si="8"/>
        <v>0</v>
      </c>
      <c r="G65" s="41"/>
    </row>
    <row r="66" spans="1:7" s="1" customFormat="1" ht="24" customHeight="1">
      <c r="A66" s="19">
        <f t="shared" si="7"/>
        <v>9.1</v>
      </c>
      <c r="B66" s="45" t="s">
        <v>327</v>
      </c>
      <c r="C66" s="27">
        <v>2</v>
      </c>
      <c r="D66" s="28" t="s">
        <v>13</v>
      </c>
      <c r="E66" s="40"/>
      <c r="F66" s="40">
        <f t="shared" si="8"/>
        <v>0</v>
      </c>
      <c r="G66" s="41"/>
    </row>
    <row r="67" spans="1:7" s="1" customFormat="1" ht="13.2" customHeight="1">
      <c r="A67" s="19">
        <f t="shared" si="7"/>
        <v>9.11</v>
      </c>
      <c r="B67" s="45" t="s">
        <v>9</v>
      </c>
      <c r="C67" s="27">
        <v>1</v>
      </c>
      <c r="D67" s="28" t="s">
        <v>13</v>
      </c>
      <c r="E67" s="40"/>
      <c r="F67" s="40">
        <f t="shared" si="8"/>
        <v>0</v>
      </c>
      <c r="G67" s="41"/>
    </row>
    <row r="68" spans="1:7" s="1" customFormat="1" ht="13.2" customHeight="1">
      <c r="A68" s="19"/>
      <c r="B68" s="45"/>
      <c r="C68" s="27"/>
      <c r="D68" s="28"/>
      <c r="E68" s="40"/>
      <c r="F68" s="40"/>
      <c r="G68" s="41">
        <f>SUM(F57:F68)</f>
        <v>0</v>
      </c>
    </row>
    <row r="69" spans="1:7" s="1" customFormat="1" ht="15" customHeight="1">
      <c r="A69" s="26">
        <v>10</v>
      </c>
      <c r="B69" s="47" t="s">
        <v>328</v>
      </c>
      <c r="C69" s="24"/>
      <c r="D69" s="25"/>
      <c r="E69" s="48"/>
      <c r="F69" s="49"/>
      <c r="G69" s="50"/>
    </row>
    <row r="70" spans="1:7" s="1" customFormat="1" ht="13.2" customHeight="1">
      <c r="A70" s="19">
        <f>A69+0.01</f>
        <v>10.01</v>
      </c>
      <c r="B70" s="45" t="s">
        <v>108</v>
      </c>
      <c r="C70" s="27">
        <v>131</v>
      </c>
      <c r="D70" s="28" t="s">
        <v>14</v>
      </c>
      <c r="E70" s="40"/>
      <c r="F70" s="40">
        <f>ROUND(C70*E70,2)</f>
        <v>0</v>
      </c>
      <c r="G70" s="41"/>
    </row>
    <row r="71" spans="1:7" s="1" customFormat="1" ht="13.2" customHeight="1">
      <c r="A71" s="19">
        <f t="shared" ref="A71:A79" si="9">A70+0.01</f>
        <v>10.02</v>
      </c>
      <c r="B71" s="45" t="s">
        <v>121</v>
      </c>
      <c r="C71" s="27">
        <v>35.53</v>
      </c>
      <c r="D71" s="28" t="s">
        <v>15</v>
      </c>
      <c r="E71" s="40"/>
      <c r="F71" s="40">
        <f t="shared" ref="F71:F79" si="10">ROUND(C71*E71,2)</f>
        <v>0</v>
      </c>
      <c r="G71" s="41"/>
    </row>
    <row r="72" spans="1:7" s="1" customFormat="1" ht="13.2" customHeight="1">
      <c r="A72" s="19">
        <f t="shared" si="9"/>
        <v>10.029999999999999</v>
      </c>
      <c r="B72" s="45" t="s">
        <v>25</v>
      </c>
      <c r="C72" s="27">
        <v>7.88</v>
      </c>
      <c r="D72" s="28" t="s">
        <v>17</v>
      </c>
      <c r="E72" s="40"/>
      <c r="F72" s="40">
        <f t="shared" si="10"/>
        <v>0</v>
      </c>
      <c r="G72" s="41"/>
    </row>
    <row r="73" spans="1:7" s="1" customFormat="1" ht="13.2" customHeight="1">
      <c r="A73" s="19">
        <f t="shared" si="9"/>
        <v>10.039999999999999</v>
      </c>
      <c r="B73" s="45" t="s">
        <v>24</v>
      </c>
      <c r="C73" s="27">
        <v>35.950000000000003</v>
      </c>
      <c r="D73" s="28" t="s">
        <v>16</v>
      </c>
      <c r="E73" s="40"/>
      <c r="F73" s="40">
        <f t="shared" si="10"/>
        <v>0</v>
      </c>
      <c r="G73" s="41"/>
    </row>
    <row r="74" spans="1:7" s="1" customFormat="1" ht="13.2" customHeight="1">
      <c r="A74" s="19">
        <f t="shared" si="9"/>
        <v>10.050000000000001</v>
      </c>
      <c r="B74" s="45" t="s">
        <v>131</v>
      </c>
      <c r="C74" s="27">
        <v>11.84</v>
      </c>
      <c r="D74" s="28" t="s">
        <v>11</v>
      </c>
      <c r="E74" s="40"/>
      <c r="F74" s="40">
        <f t="shared" si="10"/>
        <v>0</v>
      </c>
      <c r="G74" s="41"/>
    </row>
    <row r="75" spans="1:7" s="1" customFormat="1" ht="13.2" customHeight="1">
      <c r="A75" s="19">
        <f t="shared" si="9"/>
        <v>10.06</v>
      </c>
      <c r="B75" s="45" t="s">
        <v>135</v>
      </c>
      <c r="C75" s="27">
        <v>5.92</v>
      </c>
      <c r="D75" s="28" t="s">
        <v>11</v>
      </c>
      <c r="E75" s="40"/>
      <c r="F75" s="40">
        <f t="shared" si="10"/>
        <v>0</v>
      </c>
      <c r="G75" s="41"/>
    </row>
    <row r="76" spans="1:7" s="1" customFormat="1" ht="13.2" customHeight="1">
      <c r="A76" s="19">
        <f t="shared" si="9"/>
        <v>10.07</v>
      </c>
      <c r="B76" s="45" t="s">
        <v>329</v>
      </c>
      <c r="C76" s="27">
        <v>105.28</v>
      </c>
      <c r="D76" s="28" t="s">
        <v>10</v>
      </c>
      <c r="E76" s="40"/>
      <c r="F76" s="40">
        <f t="shared" si="10"/>
        <v>0</v>
      </c>
      <c r="G76" s="41"/>
    </row>
    <row r="77" spans="1:7" s="1" customFormat="1" ht="13.2" customHeight="1">
      <c r="A77" s="19">
        <f t="shared" si="9"/>
        <v>10.08</v>
      </c>
      <c r="B77" s="45" t="s">
        <v>19</v>
      </c>
      <c r="C77" s="27">
        <v>542.4</v>
      </c>
      <c r="D77" s="28" t="s">
        <v>14</v>
      </c>
      <c r="E77" s="40"/>
      <c r="F77" s="40">
        <f t="shared" si="10"/>
        <v>0</v>
      </c>
      <c r="G77" s="41"/>
    </row>
    <row r="78" spans="1:7" s="1" customFormat="1" ht="13.2" customHeight="1">
      <c r="A78" s="19">
        <f t="shared" si="9"/>
        <v>10.09</v>
      </c>
      <c r="B78" s="45" t="s">
        <v>87</v>
      </c>
      <c r="C78" s="27">
        <v>52.64</v>
      </c>
      <c r="D78" s="28" t="s">
        <v>10</v>
      </c>
      <c r="E78" s="40"/>
      <c r="F78" s="40">
        <f t="shared" si="10"/>
        <v>0</v>
      </c>
      <c r="G78" s="41"/>
    </row>
    <row r="79" spans="1:7" s="1" customFormat="1" ht="13.2" customHeight="1">
      <c r="A79" s="19">
        <f t="shared" si="9"/>
        <v>10.1</v>
      </c>
      <c r="B79" s="45" t="s">
        <v>9</v>
      </c>
      <c r="C79" s="27">
        <v>1</v>
      </c>
      <c r="D79" s="28" t="s">
        <v>13</v>
      </c>
      <c r="E79" s="40"/>
      <c r="F79" s="40">
        <f t="shared" si="10"/>
        <v>0</v>
      </c>
      <c r="G79" s="41"/>
    </row>
    <row r="80" spans="1:7" s="1" customFormat="1" ht="13.2" customHeight="1">
      <c r="A80" s="19"/>
      <c r="B80" s="45"/>
      <c r="C80" s="27"/>
      <c r="D80" s="28"/>
      <c r="E80" s="40"/>
      <c r="F80" s="40"/>
      <c r="G80" s="41">
        <f>SUM(F70:F80)</f>
        <v>0</v>
      </c>
    </row>
    <row r="81" spans="1:7" s="1" customFormat="1" ht="15" customHeight="1">
      <c r="A81" s="26">
        <v>11</v>
      </c>
      <c r="B81" s="47" t="s">
        <v>93</v>
      </c>
      <c r="C81" s="24"/>
      <c r="D81" s="25"/>
      <c r="E81" s="48"/>
      <c r="F81" s="49"/>
      <c r="G81" s="50"/>
    </row>
    <row r="82" spans="1:7" s="1" customFormat="1" ht="13.2" customHeight="1">
      <c r="A82" s="19">
        <f>A81+0.01</f>
        <v>11.01</v>
      </c>
      <c r="B82" s="45" t="s">
        <v>108</v>
      </c>
      <c r="C82" s="27">
        <v>10</v>
      </c>
      <c r="D82" s="28" t="s">
        <v>10</v>
      </c>
      <c r="E82" s="40"/>
      <c r="F82" s="40">
        <f>ROUND(C82*E82,2)</f>
        <v>0</v>
      </c>
      <c r="G82" s="41"/>
    </row>
    <row r="83" spans="1:7" s="1" customFormat="1" ht="13.2" customHeight="1">
      <c r="A83" s="19">
        <f t="shared" ref="A83:A95" si="11">A82+0.01</f>
        <v>11.02</v>
      </c>
      <c r="B83" s="45" t="s">
        <v>121</v>
      </c>
      <c r="C83" s="27">
        <v>3.11</v>
      </c>
      <c r="D83" s="28" t="s">
        <v>15</v>
      </c>
      <c r="E83" s="40"/>
      <c r="F83" s="40">
        <f t="shared" ref="F83:F95" si="12">ROUND(C83*E83,2)</f>
        <v>0</v>
      </c>
      <c r="G83" s="41"/>
    </row>
    <row r="84" spans="1:7" s="1" customFormat="1" ht="13.2" customHeight="1">
      <c r="A84" s="19">
        <f t="shared" si="11"/>
        <v>11.03</v>
      </c>
      <c r="B84" s="45" t="s">
        <v>25</v>
      </c>
      <c r="C84" s="27">
        <v>1.38</v>
      </c>
      <c r="D84" s="28" t="s">
        <v>17</v>
      </c>
      <c r="E84" s="40"/>
      <c r="F84" s="40">
        <f t="shared" si="12"/>
        <v>0</v>
      </c>
      <c r="G84" s="41"/>
    </row>
    <row r="85" spans="1:7" s="1" customFormat="1" ht="13.2" customHeight="1">
      <c r="A85" s="19">
        <f t="shared" si="11"/>
        <v>11.04</v>
      </c>
      <c r="B85" s="45" t="s">
        <v>24</v>
      </c>
      <c r="C85" s="27">
        <v>3.59</v>
      </c>
      <c r="D85" s="28" t="s">
        <v>16</v>
      </c>
      <c r="E85" s="40"/>
      <c r="F85" s="40">
        <f t="shared" si="12"/>
        <v>0</v>
      </c>
      <c r="G85" s="41"/>
    </row>
    <row r="86" spans="1:7" s="1" customFormat="1" ht="13.2" customHeight="1">
      <c r="A86" s="19">
        <f t="shared" si="11"/>
        <v>11.05</v>
      </c>
      <c r="B86" s="45" t="s">
        <v>131</v>
      </c>
      <c r="C86" s="27">
        <v>1.04</v>
      </c>
      <c r="D86" s="28" t="s">
        <v>11</v>
      </c>
      <c r="E86" s="40"/>
      <c r="F86" s="40">
        <f t="shared" si="12"/>
        <v>0</v>
      </c>
      <c r="G86" s="41"/>
    </row>
    <row r="87" spans="1:7" s="1" customFormat="1" ht="13.2" customHeight="1">
      <c r="A87" s="19">
        <f t="shared" si="11"/>
        <v>11.06</v>
      </c>
      <c r="B87" s="45" t="s">
        <v>330</v>
      </c>
      <c r="C87" s="27">
        <v>0.75</v>
      </c>
      <c r="D87" s="28" t="s">
        <v>11</v>
      </c>
      <c r="E87" s="40"/>
      <c r="F87" s="40">
        <f t="shared" si="12"/>
        <v>0</v>
      </c>
      <c r="G87" s="41"/>
    </row>
    <row r="88" spans="1:7" s="1" customFormat="1" ht="13.2" customHeight="1">
      <c r="A88" s="19">
        <f t="shared" si="11"/>
        <v>11.07</v>
      </c>
      <c r="B88" s="45" t="s">
        <v>200</v>
      </c>
      <c r="C88" s="27">
        <v>0.75</v>
      </c>
      <c r="D88" s="28" t="s">
        <v>11</v>
      </c>
      <c r="E88" s="40"/>
      <c r="F88" s="40">
        <f t="shared" si="12"/>
        <v>0</v>
      </c>
      <c r="G88" s="41"/>
    </row>
    <row r="89" spans="1:7" s="1" customFormat="1" ht="13.2" customHeight="1">
      <c r="A89" s="19">
        <f t="shared" si="11"/>
        <v>11.08</v>
      </c>
      <c r="B89" s="45" t="s">
        <v>334</v>
      </c>
      <c r="C89" s="27">
        <v>23</v>
      </c>
      <c r="D89" s="28" t="s">
        <v>10</v>
      </c>
      <c r="E89" s="40"/>
      <c r="F89" s="40">
        <f t="shared" si="12"/>
        <v>0</v>
      </c>
      <c r="G89" s="41"/>
    </row>
    <row r="90" spans="1:7" s="1" customFormat="1" ht="13.2" customHeight="1">
      <c r="A90" s="19">
        <f t="shared" si="11"/>
        <v>11.09</v>
      </c>
      <c r="B90" s="45" t="s">
        <v>19</v>
      </c>
      <c r="C90" s="27">
        <v>26</v>
      </c>
      <c r="D90" s="28" t="s">
        <v>14</v>
      </c>
      <c r="E90" s="40"/>
      <c r="F90" s="40">
        <f t="shared" si="12"/>
        <v>0</v>
      </c>
      <c r="G90" s="41"/>
    </row>
    <row r="91" spans="1:7" s="1" customFormat="1" ht="13.2" customHeight="1">
      <c r="A91" s="19">
        <f t="shared" si="11"/>
        <v>11.1</v>
      </c>
      <c r="B91" s="45" t="s">
        <v>87</v>
      </c>
      <c r="C91" s="27">
        <v>53.8</v>
      </c>
      <c r="D91" s="28" t="s">
        <v>10</v>
      </c>
      <c r="E91" s="40"/>
      <c r="F91" s="40">
        <f t="shared" si="12"/>
        <v>0</v>
      </c>
      <c r="G91" s="41"/>
    </row>
    <row r="92" spans="1:7" s="1" customFormat="1" ht="13.2" customHeight="1">
      <c r="A92" s="19">
        <f t="shared" si="11"/>
        <v>11.11</v>
      </c>
      <c r="B92" s="45" t="s">
        <v>88</v>
      </c>
      <c r="C92" s="27">
        <v>7.5</v>
      </c>
      <c r="D92" s="28" t="s">
        <v>10</v>
      </c>
      <c r="E92" s="40"/>
      <c r="F92" s="40">
        <f t="shared" si="12"/>
        <v>0</v>
      </c>
      <c r="G92" s="41"/>
    </row>
    <row r="93" spans="1:7" s="1" customFormat="1" ht="13.2" customHeight="1">
      <c r="A93" s="19">
        <f t="shared" si="11"/>
        <v>11.12</v>
      </c>
      <c r="B93" s="45" t="s">
        <v>28</v>
      </c>
      <c r="C93" s="27">
        <v>53.8</v>
      </c>
      <c r="D93" s="28" t="s">
        <v>10</v>
      </c>
      <c r="E93" s="40"/>
      <c r="F93" s="40">
        <f t="shared" si="12"/>
        <v>0</v>
      </c>
      <c r="G93" s="41"/>
    </row>
    <row r="94" spans="1:7" s="1" customFormat="1" ht="13.2" customHeight="1">
      <c r="A94" s="19">
        <f t="shared" si="11"/>
        <v>11.13</v>
      </c>
      <c r="B94" s="45" t="s">
        <v>331</v>
      </c>
      <c r="C94" s="27">
        <v>7.86</v>
      </c>
      <c r="D94" s="28" t="s">
        <v>10</v>
      </c>
      <c r="E94" s="40"/>
      <c r="F94" s="40">
        <f t="shared" si="12"/>
        <v>0</v>
      </c>
      <c r="G94" s="41"/>
    </row>
    <row r="95" spans="1:7" s="1" customFormat="1" ht="13.2" customHeight="1">
      <c r="A95" s="19">
        <f t="shared" si="11"/>
        <v>11.14</v>
      </c>
      <c r="B95" s="45" t="s">
        <v>9</v>
      </c>
      <c r="C95" s="27">
        <v>1</v>
      </c>
      <c r="D95" s="28" t="s">
        <v>13</v>
      </c>
      <c r="E95" s="40"/>
      <c r="F95" s="40">
        <f t="shared" si="12"/>
        <v>0</v>
      </c>
      <c r="G95" s="41"/>
    </row>
    <row r="96" spans="1:7" s="1" customFormat="1" ht="13.2" customHeight="1">
      <c r="A96" s="19"/>
      <c r="B96" s="45"/>
      <c r="C96" s="27"/>
      <c r="D96" s="28"/>
      <c r="E96" s="40"/>
      <c r="F96" s="40"/>
      <c r="G96" s="41">
        <f>SUM(F82:F96)</f>
        <v>0</v>
      </c>
    </row>
    <row r="97" spans="1:7" s="1" customFormat="1" ht="15" customHeight="1">
      <c r="A97" s="26">
        <v>12</v>
      </c>
      <c r="B97" s="47" t="s">
        <v>8</v>
      </c>
      <c r="C97" s="24"/>
      <c r="D97" s="25"/>
      <c r="E97" s="48"/>
      <c r="F97" s="49"/>
      <c r="G97" s="50"/>
    </row>
    <row r="98" spans="1:7" s="1" customFormat="1" ht="13.2" customHeight="1">
      <c r="A98" s="19">
        <f>A97+0.01</f>
        <v>12.01</v>
      </c>
      <c r="B98" s="45" t="s">
        <v>293</v>
      </c>
      <c r="C98" s="27">
        <v>8.4</v>
      </c>
      <c r="D98" s="28" t="s">
        <v>11</v>
      </c>
      <c r="E98" s="40"/>
      <c r="F98" s="40">
        <f t="shared" ref="F98:F108" si="13">ROUND(C98*E98,2)</f>
        <v>0</v>
      </c>
      <c r="G98" s="41"/>
    </row>
    <row r="99" spans="1:7" s="1" customFormat="1" ht="13.2" customHeight="1">
      <c r="A99" s="19">
        <f t="shared" ref="A99:A108" si="14">A98+0.01</f>
        <v>12.02</v>
      </c>
      <c r="B99" s="45" t="s">
        <v>148</v>
      </c>
      <c r="C99" s="27">
        <v>25</v>
      </c>
      <c r="D99" s="28" t="s">
        <v>13</v>
      </c>
      <c r="E99" s="40"/>
      <c r="F99" s="40">
        <f t="shared" si="13"/>
        <v>0</v>
      </c>
      <c r="G99" s="41"/>
    </row>
    <row r="100" spans="1:7" s="1" customFormat="1" ht="13.2" customHeight="1">
      <c r="A100" s="19">
        <f t="shared" si="14"/>
        <v>12.03</v>
      </c>
      <c r="B100" s="45" t="s">
        <v>341</v>
      </c>
      <c r="C100" s="27">
        <v>6</v>
      </c>
      <c r="D100" s="28" t="s">
        <v>13</v>
      </c>
      <c r="E100" s="40"/>
      <c r="F100" s="40">
        <f t="shared" si="13"/>
        <v>0</v>
      </c>
      <c r="G100" s="41"/>
    </row>
    <row r="101" spans="1:7" s="1" customFormat="1" ht="13.2" customHeight="1">
      <c r="A101" s="19">
        <f t="shared" si="14"/>
        <v>12.04</v>
      </c>
      <c r="B101" s="45" t="s">
        <v>342</v>
      </c>
      <c r="C101" s="27">
        <v>63</v>
      </c>
      <c r="D101" s="28" t="s">
        <v>13</v>
      </c>
      <c r="E101" s="40"/>
      <c r="F101" s="40">
        <f t="shared" si="13"/>
        <v>0</v>
      </c>
      <c r="G101" s="41"/>
    </row>
    <row r="102" spans="1:7" s="1" customFormat="1" ht="13.2" customHeight="1">
      <c r="A102" s="19">
        <f t="shared" si="14"/>
        <v>12.05</v>
      </c>
      <c r="B102" s="45" t="s">
        <v>80</v>
      </c>
      <c r="C102" s="27">
        <v>21</v>
      </c>
      <c r="D102" s="28" t="s">
        <v>13</v>
      </c>
      <c r="E102" s="40"/>
      <c r="F102" s="40">
        <f t="shared" si="13"/>
        <v>0</v>
      </c>
      <c r="G102" s="41"/>
    </row>
    <row r="103" spans="1:7" s="1" customFormat="1" ht="13.2" customHeight="1">
      <c r="A103" s="19">
        <f t="shared" si="14"/>
        <v>12.06</v>
      </c>
      <c r="B103" s="45" t="s">
        <v>82</v>
      </c>
      <c r="C103" s="27">
        <v>789.76</v>
      </c>
      <c r="D103" s="28" t="s">
        <v>14</v>
      </c>
      <c r="E103" s="40"/>
      <c r="F103" s="40">
        <f t="shared" si="13"/>
        <v>0</v>
      </c>
      <c r="G103" s="41"/>
    </row>
    <row r="104" spans="1:7" s="1" customFormat="1" ht="13.2" customHeight="1">
      <c r="A104" s="19">
        <f t="shared" si="14"/>
        <v>12.07</v>
      </c>
      <c r="B104" s="45" t="s">
        <v>343</v>
      </c>
      <c r="C104" s="27">
        <v>473.86</v>
      </c>
      <c r="D104" s="28" t="s">
        <v>10</v>
      </c>
      <c r="E104" s="40"/>
      <c r="F104" s="40">
        <f t="shared" si="13"/>
        <v>0</v>
      </c>
      <c r="G104" s="41"/>
    </row>
    <row r="105" spans="1:7" s="1" customFormat="1" ht="24" customHeight="1">
      <c r="A105" s="19">
        <f t="shared" si="14"/>
        <v>12.08</v>
      </c>
      <c r="B105" s="45" t="s">
        <v>66</v>
      </c>
      <c r="C105" s="27">
        <v>4</v>
      </c>
      <c r="D105" s="28" t="s">
        <v>13</v>
      </c>
      <c r="E105" s="40"/>
      <c r="F105" s="40">
        <f t="shared" si="13"/>
        <v>0</v>
      </c>
      <c r="G105" s="41"/>
    </row>
    <row r="106" spans="1:7" s="1" customFormat="1" ht="24" customHeight="1">
      <c r="A106" s="19">
        <f t="shared" si="14"/>
        <v>12.09</v>
      </c>
      <c r="B106" s="45" t="s">
        <v>83</v>
      </c>
      <c r="C106" s="27">
        <v>2</v>
      </c>
      <c r="D106" s="28" t="s">
        <v>13</v>
      </c>
      <c r="E106" s="40"/>
      <c r="F106" s="40">
        <f t="shared" si="13"/>
        <v>0</v>
      </c>
      <c r="G106" s="41"/>
    </row>
    <row r="107" spans="1:7" s="1" customFormat="1" ht="24" customHeight="1">
      <c r="A107" s="19">
        <f t="shared" si="14"/>
        <v>12.1</v>
      </c>
      <c r="B107" s="45" t="s">
        <v>64</v>
      </c>
      <c r="C107" s="27">
        <v>2</v>
      </c>
      <c r="D107" s="28" t="s">
        <v>13</v>
      </c>
      <c r="E107" s="40"/>
      <c r="F107" s="40">
        <f t="shared" si="13"/>
        <v>0</v>
      </c>
      <c r="G107" s="41"/>
    </row>
    <row r="108" spans="1:7" s="1" customFormat="1" ht="13.2" customHeight="1">
      <c r="A108" s="19">
        <f t="shared" si="14"/>
        <v>12.11</v>
      </c>
      <c r="B108" s="45" t="s">
        <v>67</v>
      </c>
      <c r="C108" s="27">
        <v>3790.85</v>
      </c>
      <c r="D108" s="28" t="s">
        <v>10</v>
      </c>
      <c r="E108" s="40"/>
      <c r="F108" s="40">
        <f t="shared" si="13"/>
        <v>0</v>
      </c>
      <c r="G108" s="41"/>
    </row>
    <row r="109" spans="1:7" s="1" customFormat="1" ht="13.2" customHeight="1">
      <c r="A109" s="19"/>
      <c r="B109" s="45"/>
      <c r="C109" s="27"/>
      <c r="D109" s="28"/>
      <c r="E109" s="40"/>
      <c r="F109" s="40"/>
      <c r="G109" s="41">
        <f>SUM(F98:F109)</f>
        <v>0</v>
      </c>
    </row>
    <row r="110" spans="1:7" s="1" customFormat="1" ht="13.2" customHeight="1">
      <c r="A110" s="19"/>
      <c r="B110" s="45"/>
      <c r="C110" s="27"/>
      <c r="D110" s="28"/>
      <c r="E110" s="40"/>
      <c r="F110" s="40"/>
      <c r="G110" s="41"/>
    </row>
    <row r="111" spans="1:7" s="1" customFormat="1" ht="14.25" customHeight="1">
      <c r="A111" s="9" t="s">
        <v>320</v>
      </c>
      <c r="B111" s="111" t="s">
        <v>81</v>
      </c>
      <c r="C111" s="111"/>
      <c r="D111" s="111"/>
      <c r="E111" s="111"/>
      <c r="F111" s="111"/>
      <c r="G111" s="111"/>
    </row>
    <row r="112" spans="1:7" s="1" customFormat="1" ht="15" customHeight="1">
      <c r="A112" s="26">
        <v>13</v>
      </c>
      <c r="B112" s="47" t="s">
        <v>0</v>
      </c>
      <c r="C112" s="24"/>
      <c r="D112" s="25"/>
      <c r="E112" s="48"/>
      <c r="F112" s="49"/>
      <c r="G112" s="50"/>
    </row>
    <row r="113" spans="1:7" s="1" customFormat="1" ht="13.2" customHeight="1">
      <c r="A113" s="19">
        <f>A112+0.01</f>
        <v>13.01</v>
      </c>
      <c r="B113" s="45" t="s">
        <v>144</v>
      </c>
      <c r="C113" s="27">
        <v>4163</v>
      </c>
      <c r="D113" s="28" t="s">
        <v>10</v>
      </c>
      <c r="E113" s="40"/>
      <c r="F113" s="40">
        <f>ROUND(C113*E113,2)</f>
        <v>0</v>
      </c>
      <c r="G113" s="41"/>
    </row>
    <row r="114" spans="1:7" s="1" customFormat="1" ht="13.2" customHeight="1">
      <c r="A114" s="19">
        <f t="shared" ref="A114:A117" si="15">A113+0.01</f>
        <v>13.02</v>
      </c>
      <c r="B114" s="45" t="s">
        <v>335</v>
      </c>
      <c r="C114" s="27">
        <v>2</v>
      </c>
      <c r="D114" s="28" t="s">
        <v>13</v>
      </c>
      <c r="E114" s="40"/>
      <c r="F114" s="40">
        <f t="shared" ref="F114:F117" si="16">ROUND(C114*E114,2)</f>
        <v>0</v>
      </c>
      <c r="G114" s="41"/>
    </row>
    <row r="115" spans="1:7" s="1" customFormat="1" ht="13.2" customHeight="1">
      <c r="A115" s="19">
        <f t="shared" si="15"/>
        <v>13.03</v>
      </c>
      <c r="B115" s="45" t="s">
        <v>48</v>
      </c>
      <c r="C115" s="27">
        <v>1</v>
      </c>
      <c r="D115" s="28" t="s">
        <v>13</v>
      </c>
      <c r="E115" s="40"/>
      <c r="F115" s="40">
        <f t="shared" si="16"/>
        <v>0</v>
      </c>
      <c r="G115" s="41"/>
    </row>
    <row r="116" spans="1:7" s="1" customFormat="1" ht="13.2" customHeight="1">
      <c r="A116" s="19">
        <f t="shared" si="15"/>
        <v>13.04</v>
      </c>
      <c r="B116" s="45" t="s">
        <v>49</v>
      </c>
      <c r="C116" s="27">
        <v>196.45</v>
      </c>
      <c r="D116" s="28" t="s">
        <v>14</v>
      </c>
      <c r="E116" s="40"/>
      <c r="F116" s="40">
        <f t="shared" si="16"/>
        <v>0</v>
      </c>
      <c r="G116" s="41"/>
    </row>
    <row r="117" spans="1:7" s="1" customFormat="1" ht="13.2" customHeight="1">
      <c r="A117" s="19">
        <f t="shared" si="15"/>
        <v>13.05</v>
      </c>
      <c r="B117" s="45" t="s">
        <v>336</v>
      </c>
      <c r="C117" s="27">
        <v>2</v>
      </c>
      <c r="D117" s="28" t="s">
        <v>13</v>
      </c>
      <c r="E117" s="40"/>
      <c r="F117" s="40">
        <f t="shared" si="16"/>
        <v>0</v>
      </c>
      <c r="G117" s="41"/>
    </row>
    <row r="118" spans="1:7" s="1" customFormat="1" ht="13.2" customHeight="1">
      <c r="A118" s="19"/>
      <c r="B118" s="45"/>
      <c r="C118" s="27"/>
      <c r="D118" s="28"/>
      <c r="E118" s="40"/>
      <c r="F118" s="40"/>
      <c r="G118" s="41">
        <f>SUM(F112:F118)</f>
        <v>0</v>
      </c>
    </row>
    <row r="119" spans="1:7" s="1" customFormat="1" ht="15" customHeight="1">
      <c r="A119" s="26">
        <v>14</v>
      </c>
      <c r="B119" s="47" t="s">
        <v>75</v>
      </c>
      <c r="C119" s="24"/>
      <c r="D119" s="25"/>
      <c r="E119" s="48"/>
      <c r="F119" s="49"/>
      <c r="G119" s="50"/>
    </row>
    <row r="120" spans="1:7" s="1" customFormat="1" ht="13.2" customHeight="1">
      <c r="A120" s="19">
        <f>A119+0.01</f>
        <v>14.01</v>
      </c>
      <c r="B120" s="45" t="s">
        <v>84</v>
      </c>
      <c r="C120" s="27">
        <v>1299</v>
      </c>
      <c r="D120" s="28" t="s">
        <v>10</v>
      </c>
      <c r="E120" s="40"/>
      <c r="F120" s="40">
        <f>ROUND(C120*E120,2)</f>
        <v>0</v>
      </c>
      <c r="G120" s="41"/>
    </row>
    <row r="121" spans="1:7" s="1" customFormat="1" ht="13.2" customHeight="1">
      <c r="A121" s="19">
        <f t="shared" ref="A121:A122" si="17">A120+0.01</f>
        <v>14.02</v>
      </c>
      <c r="B121" s="45" t="s">
        <v>145</v>
      </c>
      <c r="C121" s="27">
        <v>146.19999999999999</v>
      </c>
      <c r="D121" s="28" t="s">
        <v>10</v>
      </c>
      <c r="E121" s="40"/>
      <c r="F121" s="40">
        <f t="shared" ref="F121:F122" si="18">ROUND(C121*E121,2)</f>
        <v>0</v>
      </c>
      <c r="G121" s="41"/>
    </row>
    <row r="122" spans="1:7" s="1" customFormat="1" ht="13.2" customHeight="1">
      <c r="A122" s="19">
        <f t="shared" si="17"/>
        <v>14.03</v>
      </c>
      <c r="B122" s="45" t="s">
        <v>78</v>
      </c>
      <c r="C122" s="27">
        <v>1262.3</v>
      </c>
      <c r="D122" s="28" t="s">
        <v>16</v>
      </c>
      <c r="E122" s="40"/>
      <c r="F122" s="40">
        <f t="shared" si="18"/>
        <v>0</v>
      </c>
      <c r="G122" s="41"/>
    </row>
    <row r="123" spans="1:7" s="1" customFormat="1" ht="12.75" customHeight="1">
      <c r="A123" s="19"/>
      <c r="B123" s="18"/>
      <c r="C123" s="29"/>
      <c r="D123" s="19"/>
      <c r="E123" s="42"/>
      <c r="F123" s="42"/>
      <c r="G123" s="41">
        <f>SUM(F119:F123)</f>
        <v>0</v>
      </c>
    </row>
    <row r="124" spans="1:7" s="1" customFormat="1" ht="15" customHeight="1">
      <c r="A124" s="26">
        <v>15</v>
      </c>
      <c r="B124" s="47" t="s">
        <v>1</v>
      </c>
      <c r="C124" s="24"/>
      <c r="D124" s="25"/>
      <c r="E124" s="48"/>
      <c r="F124" s="49"/>
      <c r="G124" s="50"/>
    </row>
    <row r="125" spans="1:7" s="1" customFormat="1" ht="13.2" customHeight="1">
      <c r="A125" s="19">
        <f>A124+0.01</f>
        <v>15.01</v>
      </c>
      <c r="B125" s="45" t="s">
        <v>304</v>
      </c>
      <c r="C125" s="27">
        <v>1248.9000000000001</v>
      </c>
      <c r="D125" s="28" t="s">
        <v>15</v>
      </c>
      <c r="E125" s="40"/>
      <c r="F125" s="40">
        <f>ROUND(C125*E125,2)</f>
        <v>0</v>
      </c>
      <c r="G125" s="41"/>
    </row>
    <row r="126" spans="1:7" s="1" customFormat="1" ht="13.2" customHeight="1">
      <c r="A126" s="19">
        <f t="shared" ref="A126:A130" si="19">A125+0.01</f>
        <v>15.02</v>
      </c>
      <c r="B126" s="45" t="s">
        <v>149</v>
      </c>
      <c r="C126" s="27">
        <v>832.6</v>
      </c>
      <c r="D126" s="28" t="s">
        <v>15</v>
      </c>
      <c r="E126" s="40"/>
      <c r="F126" s="40">
        <f t="shared" ref="F126:F130" si="20">ROUND(C126*E126,2)</f>
        <v>0</v>
      </c>
      <c r="G126" s="41"/>
    </row>
    <row r="127" spans="1:7" s="1" customFormat="1" ht="13.2" customHeight="1">
      <c r="A127" s="19">
        <f t="shared" si="19"/>
        <v>15.03</v>
      </c>
      <c r="B127" s="45" t="s">
        <v>65</v>
      </c>
      <c r="C127" s="27">
        <v>125.67</v>
      </c>
      <c r="D127" s="28" t="s">
        <v>15</v>
      </c>
      <c r="E127" s="40"/>
      <c r="F127" s="40">
        <f t="shared" si="20"/>
        <v>0</v>
      </c>
      <c r="G127" s="41"/>
    </row>
    <row r="128" spans="1:7" s="1" customFormat="1" ht="13.2" customHeight="1">
      <c r="A128" s="19">
        <f t="shared" si="19"/>
        <v>15.04</v>
      </c>
      <c r="B128" s="45" t="s">
        <v>221</v>
      </c>
      <c r="C128" s="27">
        <v>832.6</v>
      </c>
      <c r="D128" s="28" t="s">
        <v>17</v>
      </c>
      <c r="E128" s="40"/>
      <c r="F128" s="40">
        <f t="shared" si="20"/>
        <v>0</v>
      </c>
      <c r="G128" s="41"/>
    </row>
    <row r="129" spans="1:7" s="1" customFormat="1" ht="13.2" customHeight="1">
      <c r="A129" s="19">
        <f t="shared" si="19"/>
        <v>15.05</v>
      </c>
      <c r="B129" s="45" t="s">
        <v>61</v>
      </c>
      <c r="C129" s="27">
        <v>4163</v>
      </c>
      <c r="D129" s="28" t="s">
        <v>10</v>
      </c>
      <c r="E129" s="40"/>
      <c r="F129" s="40">
        <f t="shared" si="20"/>
        <v>0</v>
      </c>
      <c r="G129" s="41"/>
    </row>
    <row r="130" spans="1:7" s="1" customFormat="1" ht="13.2" customHeight="1">
      <c r="A130" s="19">
        <f t="shared" si="19"/>
        <v>15.06</v>
      </c>
      <c r="B130" s="45" t="s">
        <v>50</v>
      </c>
      <c r="C130" s="27">
        <v>2164.7600000000002</v>
      </c>
      <c r="D130" s="28" t="s">
        <v>16</v>
      </c>
      <c r="E130" s="40"/>
      <c r="F130" s="40">
        <f t="shared" si="20"/>
        <v>0</v>
      </c>
      <c r="G130" s="41"/>
    </row>
    <row r="131" spans="1:7" s="1" customFormat="1" ht="13.2" customHeight="1">
      <c r="A131" s="19"/>
      <c r="B131" s="45"/>
      <c r="C131" s="27"/>
      <c r="D131" s="28"/>
      <c r="E131" s="40"/>
      <c r="F131" s="40"/>
      <c r="G131" s="41">
        <f>SUM(F125:F131)</f>
        <v>0</v>
      </c>
    </row>
    <row r="132" spans="1:7" s="1" customFormat="1" ht="15" customHeight="1">
      <c r="A132" s="26">
        <v>16</v>
      </c>
      <c r="B132" s="47" t="s">
        <v>337</v>
      </c>
      <c r="C132" s="24"/>
      <c r="D132" s="25"/>
      <c r="E132" s="48"/>
      <c r="F132" s="49"/>
      <c r="G132" s="50"/>
    </row>
    <row r="133" spans="1:7" s="1" customFormat="1" ht="13.2" customHeight="1">
      <c r="A133" s="19">
        <f>A132+0.01</f>
        <v>16.010000000000002</v>
      </c>
      <c r="B133" s="45" t="s">
        <v>338</v>
      </c>
      <c r="C133" s="27">
        <v>1383</v>
      </c>
      <c r="D133" s="28" t="s">
        <v>14</v>
      </c>
      <c r="E133" s="40"/>
      <c r="F133" s="40">
        <f>ROUND(C133*E133,2)</f>
        <v>0</v>
      </c>
      <c r="G133" s="41"/>
    </row>
    <row r="134" spans="1:7" s="1" customFormat="1" ht="13.2" customHeight="1">
      <c r="A134" s="19">
        <f t="shared" ref="A134:A136" si="21">A133+0.01</f>
        <v>16.02</v>
      </c>
      <c r="B134" s="45" t="s">
        <v>339</v>
      </c>
      <c r="C134" s="27">
        <v>1504.1</v>
      </c>
      <c r="D134" s="28" t="s">
        <v>10</v>
      </c>
      <c r="E134" s="40"/>
      <c r="F134" s="40">
        <f t="shared" ref="F134:F136" si="22">ROUND(C134*E134,2)</f>
        <v>0</v>
      </c>
      <c r="G134" s="41"/>
    </row>
    <row r="135" spans="1:7" s="1" customFormat="1" ht="13.2" customHeight="1">
      <c r="A135" s="19">
        <f>A134+0.01</f>
        <v>16.03</v>
      </c>
      <c r="B135" s="45" t="s">
        <v>340</v>
      </c>
      <c r="C135" s="27">
        <v>415.85</v>
      </c>
      <c r="D135" s="28" t="s">
        <v>10</v>
      </c>
      <c r="E135" s="40"/>
      <c r="F135" s="40">
        <f t="shared" si="22"/>
        <v>0</v>
      </c>
      <c r="G135" s="41"/>
    </row>
    <row r="136" spans="1:7" s="1" customFormat="1" ht="13.2" customHeight="1">
      <c r="A136" s="19">
        <f t="shared" si="21"/>
        <v>16.04</v>
      </c>
      <c r="B136" s="45" t="s">
        <v>150</v>
      </c>
      <c r="C136" s="27">
        <v>3</v>
      </c>
      <c r="D136" s="28" t="s">
        <v>13</v>
      </c>
      <c r="E136" s="40"/>
      <c r="F136" s="40">
        <f t="shared" si="22"/>
        <v>0</v>
      </c>
      <c r="G136" s="41"/>
    </row>
    <row r="137" spans="1:7" s="1" customFormat="1" ht="13.2" customHeight="1">
      <c r="A137" s="19"/>
      <c r="B137" s="45"/>
      <c r="C137" s="27"/>
      <c r="D137" s="28"/>
      <c r="E137" s="40"/>
      <c r="F137" s="40"/>
      <c r="G137" s="41">
        <f>SUM(F132:F137)</f>
        <v>0</v>
      </c>
    </row>
    <row r="138" spans="1:7" s="1" customFormat="1" ht="15" customHeight="1">
      <c r="A138" s="26">
        <v>17</v>
      </c>
      <c r="B138" s="47" t="s">
        <v>3</v>
      </c>
      <c r="C138" s="24"/>
      <c r="D138" s="25"/>
      <c r="E138" s="48"/>
      <c r="F138" s="49"/>
      <c r="G138" s="50"/>
    </row>
    <row r="139" spans="1:7" s="1" customFormat="1" ht="13.2" customHeight="1">
      <c r="A139" s="19">
        <f>A138+0.01</f>
        <v>17.010000000000002</v>
      </c>
      <c r="B139" s="45" t="s">
        <v>282</v>
      </c>
      <c r="C139" s="27">
        <v>1523.25</v>
      </c>
      <c r="D139" s="28" t="s">
        <v>10</v>
      </c>
      <c r="E139" s="40"/>
      <c r="F139" s="40">
        <f>ROUND(C139*E139,2)</f>
        <v>0</v>
      </c>
      <c r="G139" s="41"/>
    </row>
    <row r="140" spans="1:7" s="1" customFormat="1" ht="13.2" customHeight="1">
      <c r="A140" s="19"/>
      <c r="B140" s="45"/>
      <c r="C140" s="27"/>
      <c r="D140" s="28"/>
      <c r="E140" s="40"/>
      <c r="F140" s="40"/>
      <c r="G140" s="41">
        <f>SUM(F138:F140)</f>
        <v>0</v>
      </c>
    </row>
    <row r="141" spans="1:7" s="1" customFormat="1" ht="15" customHeight="1">
      <c r="A141" s="26">
        <v>18</v>
      </c>
      <c r="B141" s="47" t="s">
        <v>126</v>
      </c>
      <c r="C141" s="24"/>
      <c r="D141" s="25"/>
      <c r="E141" s="48"/>
      <c r="F141" s="49"/>
      <c r="G141" s="50"/>
    </row>
    <row r="142" spans="1:7" s="1" customFormat="1" ht="13.2" customHeight="1">
      <c r="A142" s="19">
        <f>A141+0.01</f>
        <v>18.010000000000002</v>
      </c>
      <c r="B142" s="45" t="s">
        <v>108</v>
      </c>
      <c r="C142" s="27">
        <v>10.4</v>
      </c>
      <c r="D142" s="28" t="s">
        <v>10</v>
      </c>
      <c r="E142" s="40"/>
      <c r="F142" s="40">
        <f t="shared" ref="F142:F160" si="23">ROUND(C142*E142,2)</f>
        <v>0</v>
      </c>
      <c r="G142" s="41"/>
    </row>
    <row r="143" spans="1:7" s="1" customFormat="1" ht="13.2" customHeight="1">
      <c r="A143" s="19">
        <f t="shared" ref="A143:A160" si="24">A142+0.01</f>
        <v>18.02</v>
      </c>
      <c r="B143" s="45" t="s">
        <v>109</v>
      </c>
      <c r="C143" s="27">
        <v>36.96</v>
      </c>
      <c r="D143" s="28" t="s">
        <v>10</v>
      </c>
      <c r="E143" s="40"/>
      <c r="F143" s="40">
        <f t="shared" si="23"/>
        <v>0</v>
      </c>
      <c r="G143" s="41"/>
    </row>
    <row r="144" spans="1:7" s="1" customFormat="1" ht="13.2" customHeight="1">
      <c r="A144" s="19">
        <f t="shared" si="24"/>
        <v>18.03</v>
      </c>
      <c r="B144" s="45" t="s">
        <v>111</v>
      </c>
      <c r="C144" s="27">
        <v>6.05</v>
      </c>
      <c r="D144" s="28" t="s">
        <v>15</v>
      </c>
      <c r="E144" s="40"/>
      <c r="F144" s="40">
        <f t="shared" si="23"/>
        <v>0</v>
      </c>
      <c r="G144" s="41"/>
    </row>
    <row r="145" spans="1:7" s="1" customFormat="1" ht="13.2" customHeight="1">
      <c r="A145" s="19">
        <f t="shared" si="24"/>
        <v>18.04</v>
      </c>
      <c r="B145" s="45" t="s">
        <v>112</v>
      </c>
      <c r="C145" s="27">
        <v>2.69</v>
      </c>
      <c r="D145" s="28" t="s">
        <v>17</v>
      </c>
      <c r="E145" s="40"/>
      <c r="F145" s="40">
        <f t="shared" si="23"/>
        <v>0</v>
      </c>
      <c r="G145" s="41"/>
    </row>
    <row r="146" spans="1:7" s="1" customFormat="1" ht="13.2" customHeight="1">
      <c r="A146" s="19">
        <f t="shared" si="24"/>
        <v>18.05</v>
      </c>
      <c r="B146" s="45" t="s">
        <v>24</v>
      </c>
      <c r="C146" s="27">
        <v>4.37</v>
      </c>
      <c r="D146" s="28" t="s">
        <v>16</v>
      </c>
      <c r="E146" s="40"/>
      <c r="F146" s="40">
        <f t="shared" si="23"/>
        <v>0</v>
      </c>
      <c r="G146" s="41"/>
    </row>
    <row r="147" spans="1:7" s="1" customFormat="1" ht="13.2" customHeight="1">
      <c r="A147" s="19">
        <f t="shared" si="24"/>
        <v>18.059999999999999</v>
      </c>
      <c r="B147" s="45" t="s">
        <v>128</v>
      </c>
      <c r="C147" s="27">
        <v>2.02</v>
      </c>
      <c r="D147" s="28" t="s">
        <v>11</v>
      </c>
      <c r="E147" s="40"/>
      <c r="F147" s="40">
        <f t="shared" si="23"/>
        <v>0</v>
      </c>
      <c r="G147" s="41"/>
    </row>
    <row r="148" spans="1:7" s="1" customFormat="1" ht="13.2" customHeight="1">
      <c r="A148" s="19">
        <f t="shared" si="24"/>
        <v>18.07</v>
      </c>
      <c r="B148" s="45" t="s">
        <v>124</v>
      </c>
      <c r="C148" s="27">
        <v>0.67</v>
      </c>
      <c r="D148" s="28" t="s">
        <v>11</v>
      </c>
      <c r="E148" s="40"/>
      <c r="F148" s="40">
        <f t="shared" si="23"/>
        <v>0</v>
      </c>
      <c r="G148" s="41"/>
    </row>
    <row r="149" spans="1:7" s="1" customFormat="1" ht="13.2" customHeight="1">
      <c r="A149" s="19">
        <f t="shared" si="24"/>
        <v>18.079999999999998</v>
      </c>
      <c r="B149" s="45" t="s">
        <v>330</v>
      </c>
      <c r="C149" s="27">
        <v>7.04</v>
      </c>
      <c r="D149" s="28" t="s">
        <v>10</v>
      </c>
      <c r="E149" s="40"/>
      <c r="F149" s="40">
        <f t="shared" si="23"/>
        <v>0</v>
      </c>
      <c r="G149" s="41"/>
    </row>
    <row r="150" spans="1:7" s="1" customFormat="1" ht="13.2" customHeight="1">
      <c r="A150" s="19">
        <f t="shared" si="24"/>
        <v>18.09</v>
      </c>
      <c r="B150" s="45" t="s">
        <v>113</v>
      </c>
      <c r="C150" s="27">
        <v>0.26</v>
      </c>
      <c r="D150" s="28" t="s">
        <v>11</v>
      </c>
      <c r="E150" s="40"/>
      <c r="F150" s="40">
        <f t="shared" si="23"/>
        <v>0</v>
      </c>
      <c r="G150" s="41"/>
    </row>
    <row r="151" spans="1:7" s="1" customFormat="1" ht="13.2" customHeight="1">
      <c r="A151" s="19">
        <f t="shared" si="24"/>
        <v>18.100000000000001</v>
      </c>
      <c r="B151" s="45" t="s">
        <v>344</v>
      </c>
      <c r="C151" s="27">
        <v>52.84</v>
      </c>
      <c r="D151" s="28" t="s">
        <v>10</v>
      </c>
      <c r="E151" s="40"/>
      <c r="F151" s="40">
        <f t="shared" si="23"/>
        <v>0</v>
      </c>
      <c r="G151" s="41"/>
    </row>
    <row r="152" spans="1:7" s="1" customFormat="1" ht="13.2" customHeight="1">
      <c r="A152" s="19">
        <f t="shared" si="24"/>
        <v>18.11</v>
      </c>
      <c r="B152" s="45" t="s">
        <v>129</v>
      </c>
      <c r="C152" s="27">
        <v>52.84</v>
      </c>
      <c r="D152" s="28" t="s">
        <v>14</v>
      </c>
      <c r="E152" s="40"/>
      <c r="F152" s="40">
        <f t="shared" si="23"/>
        <v>0</v>
      </c>
      <c r="G152" s="41"/>
    </row>
    <row r="153" spans="1:7" s="1" customFormat="1" ht="13.2" customHeight="1">
      <c r="A153" s="19">
        <f t="shared" si="24"/>
        <v>18.12</v>
      </c>
      <c r="B153" s="45" t="s">
        <v>27</v>
      </c>
      <c r="C153" s="27">
        <v>38.76</v>
      </c>
      <c r="D153" s="28" t="s">
        <v>10</v>
      </c>
      <c r="E153" s="40"/>
      <c r="F153" s="40">
        <f t="shared" si="23"/>
        <v>0</v>
      </c>
      <c r="G153" s="41"/>
    </row>
    <row r="154" spans="1:7" s="1" customFormat="1" ht="13.2" customHeight="1">
      <c r="A154" s="19">
        <f t="shared" si="24"/>
        <v>18.13</v>
      </c>
      <c r="B154" s="45" t="s">
        <v>115</v>
      </c>
      <c r="C154" s="27">
        <v>3.96</v>
      </c>
      <c r="D154" s="28" t="s">
        <v>10</v>
      </c>
      <c r="E154" s="40"/>
      <c r="F154" s="40">
        <f t="shared" si="23"/>
        <v>0</v>
      </c>
      <c r="G154" s="41"/>
    </row>
    <row r="155" spans="1:7" s="1" customFormat="1" ht="13.2" customHeight="1">
      <c r="A155" s="19">
        <f t="shared" si="24"/>
        <v>18.14</v>
      </c>
      <c r="B155" s="45" t="s">
        <v>116</v>
      </c>
      <c r="C155" s="27">
        <v>2</v>
      </c>
      <c r="D155" s="28" t="s">
        <v>13</v>
      </c>
      <c r="E155" s="40"/>
      <c r="F155" s="40">
        <f t="shared" si="23"/>
        <v>0</v>
      </c>
      <c r="G155" s="41"/>
    </row>
    <row r="156" spans="1:7" s="1" customFormat="1" ht="13.2" customHeight="1">
      <c r="A156" s="19">
        <f t="shared" si="24"/>
        <v>18.149999999999999</v>
      </c>
      <c r="B156" s="45" t="s">
        <v>117</v>
      </c>
      <c r="C156" s="27">
        <v>7.69</v>
      </c>
      <c r="D156" s="28" t="s">
        <v>10</v>
      </c>
      <c r="E156" s="40"/>
      <c r="F156" s="40">
        <f t="shared" si="23"/>
        <v>0</v>
      </c>
      <c r="G156" s="41"/>
    </row>
    <row r="157" spans="1:7" s="1" customFormat="1" ht="13.2" customHeight="1">
      <c r="A157" s="19">
        <f t="shared" si="24"/>
        <v>18.16</v>
      </c>
      <c r="B157" s="45" t="s">
        <v>118</v>
      </c>
      <c r="C157" s="27">
        <v>44.42</v>
      </c>
      <c r="D157" s="28" t="s">
        <v>10</v>
      </c>
      <c r="E157" s="40"/>
      <c r="F157" s="40">
        <f t="shared" si="23"/>
        <v>0</v>
      </c>
      <c r="G157" s="41"/>
    </row>
    <row r="158" spans="1:7" s="1" customFormat="1" ht="24" customHeight="1">
      <c r="A158" s="19">
        <f t="shared" si="24"/>
        <v>18.170000000000002</v>
      </c>
      <c r="B158" s="45" t="s">
        <v>412</v>
      </c>
      <c r="C158" s="27">
        <v>22.29</v>
      </c>
      <c r="D158" s="28" t="s">
        <v>10</v>
      </c>
      <c r="E158" s="40"/>
      <c r="F158" s="40">
        <f t="shared" si="23"/>
        <v>0</v>
      </c>
      <c r="G158" s="41"/>
    </row>
    <row r="159" spans="1:7" s="1" customFormat="1" ht="13.2" customHeight="1">
      <c r="A159" s="19">
        <f t="shared" si="24"/>
        <v>18.18</v>
      </c>
      <c r="B159" s="45" t="s">
        <v>264</v>
      </c>
      <c r="C159" s="27">
        <v>2</v>
      </c>
      <c r="D159" s="28" t="s">
        <v>13</v>
      </c>
      <c r="E159" s="40"/>
      <c r="F159" s="40">
        <f t="shared" si="23"/>
        <v>0</v>
      </c>
      <c r="G159" s="41"/>
    </row>
    <row r="160" spans="1:7" s="1" customFormat="1" ht="13.2" customHeight="1">
      <c r="A160" s="19">
        <f t="shared" si="24"/>
        <v>18.190000000000001</v>
      </c>
      <c r="B160" s="45" t="s">
        <v>110</v>
      </c>
      <c r="C160" s="27">
        <v>1</v>
      </c>
      <c r="D160" s="28" t="s">
        <v>13</v>
      </c>
      <c r="E160" s="40"/>
      <c r="F160" s="40">
        <f t="shared" si="23"/>
        <v>0</v>
      </c>
      <c r="G160" s="41"/>
    </row>
    <row r="161" spans="1:7" s="1" customFormat="1" ht="13.2" customHeight="1">
      <c r="A161" s="19"/>
      <c r="B161" s="45"/>
      <c r="C161" s="27"/>
      <c r="D161" s="28"/>
      <c r="E161" s="40"/>
      <c r="F161" s="40"/>
      <c r="G161" s="41">
        <f>SUM(F142:F161)</f>
        <v>0</v>
      </c>
    </row>
    <row r="162" spans="1:7" s="1" customFormat="1" ht="15" customHeight="1">
      <c r="A162" s="26">
        <v>19</v>
      </c>
      <c r="B162" s="47" t="s">
        <v>359</v>
      </c>
      <c r="C162" s="24"/>
      <c r="D162" s="25"/>
      <c r="E162" s="48"/>
      <c r="F162" s="49"/>
      <c r="G162" s="50"/>
    </row>
    <row r="163" spans="1:7" s="1" customFormat="1" ht="13.2" customHeight="1">
      <c r="A163" s="19">
        <f>A162+0.01</f>
        <v>19.010000000000002</v>
      </c>
      <c r="B163" s="45" t="s">
        <v>108</v>
      </c>
      <c r="C163" s="27">
        <v>16.8</v>
      </c>
      <c r="D163" s="28" t="s">
        <v>10</v>
      </c>
      <c r="E163" s="40"/>
      <c r="F163" s="40">
        <f>ROUND(C163*E163,2)</f>
        <v>0</v>
      </c>
      <c r="G163" s="41"/>
    </row>
    <row r="164" spans="1:7" s="1" customFormat="1" ht="13.2" customHeight="1">
      <c r="A164" s="19">
        <f t="shared" ref="A164:A175" si="25">A163+0.01</f>
        <v>19.02</v>
      </c>
      <c r="B164" s="45" t="s">
        <v>121</v>
      </c>
      <c r="C164" s="27">
        <v>5.6</v>
      </c>
      <c r="D164" s="28" t="s">
        <v>15</v>
      </c>
      <c r="E164" s="40"/>
      <c r="F164" s="40">
        <f t="shared" ref="F164:F175" si="26">ROUND(C164*E164,2)</f>
        <v>0</v>
      </c>
      <c r="G164" s="41"/>
    </row>
    <row r="165" spans="1:7" s="1" customFormat="1" ht="13.2" customHeight="1">
      <c r="A165" s="19">
        <f t="shared" si="25"/>
        <v>19.03</v>
      </c>
      <c r="B165" s="45" t="s">
        <v>130</v>
      </c>
      <c r="C165" s="27">
        <v>3.92</v>
      </c>
      <c r="D165" s="28" t="s">
        <v>17</v>
      </c>
      <c r="E165" s="40"/>
      <c r="F165" s="40">
        <f t="shared" si="26"/>
        <v>0</v>
      </c>
      <c r="G165" s="41"/>
    </row>
    <row r="166" spans="1:7" s="1" customFormat="1" ht="13.2" customHeight="1">
      <c r="A166" s="19">
        <f t="shared" si="25"/>
        <v>19.04</v>
      </c>
      <c r="B166" s="45" t="s">
        <v>24</v>
      </c>
      <c r="C166" s="27">
        <v>7.28</v>
      </c>
      <c r="D166" s="28" t="s">
        <v>16</v>
      </c>
      <c r="E166" s="40"/>
      <c r="F166" s="40">
        <f t="shared" si="26"/>
        <v>0</v>
      </c>
      <c r="G166" s="41"/>
    </row>
    <row r="167" spans="1:7" s="1" customFormat="1" ht="13.2" customHeight="1">
      <c r="A167" s="19">
        <f t="shared" si="25"/>
        <v>19.05</v>
      </c>
      <c r="B167" s="45" t="s">
        <v>345</v>
      </c>
      <c r="C167" s="27">
        <v>1.68</v>
      </c>
      <c r="D167" s="28" t="s">
        <v>11</v>
      </c>
      <c r="E167" s="40"/>
      <c r="F167" s="40">
        <f t="shared" si="26"/>
        <v>0</v>
      </c>
      <c r="G167" s="41"/>
    </row>
    <row r="168" spans="1:7" s="1" customFormat="1" ht="13.2" customHeight="1">
      <c r="A168" s="19">
        <f t="shared" si="25"/>
        <v>19.059999999999999</v>
      </c>
      <c r="B168" s="45" t="s">
        <v>133</v>
      </c>
      <c r="C168" s="27">
        <v>0.55000000000000004</v>
      </c>
      <c r="D168" s="28" t="s">
        <v>11</v>
      </c>
      <c r="E168" s="40"/>
      <c r="F168" s="40">
        <f t="shared" si="26"/>
        <v>0</v>
      </c>
      <c r="G168" s="41"/>
    </row>
    <row r="169" spans="1:7" s="1" customFormat="1" ht="13.2" customHeight="1">
      <c r="A169" s="19">
        <f t="shared" si="25"/>
        <v>19.07</v>
      </c>
      <c r="B169" s="45" t="s">
        <v>19</v>
      </c>
      <c r="C169" s="27">
        <v>11.28</v>
      </c>
      <c r="D169" s="28" t="s">
        <v>14</v>
      </c>
      <c r="E169" s="40"/>
      <c r="F169" s="40">
        <f t="shared" si="26"/>
        <v>0</v>
      </c>
      <c r="G169" s="41"/>
    </row>
    <row r="170" spans="1:7" s="1" customFormat="1" ht="13.2" customHeight="1">
      <c r="A170" s="19">
        <f t="shared" si="25"/>
        <v>19.079999999999998</v>
      </c>
      <c r="B170" s="45" t="s">
        <v>87</v>
      </c>
      <c r="C170" s="27">
        <v>3.38</v>
      </c>
      <c r="D170" s="28" t="s">
        <v>10</v>
      </c>
      <c r="E170" s="40"/>
      <c r="F170" s="40">
        <f t="shared" si="26"/>
        <v>0</v>
      </c>
      <c r="G170" s="41"/>
    </row>
    <row r="171" spans="1:7" s="1" customFormat="1" ht="13.2" customHeight="1">
      <c r="A171" s="19">
        <f t="shared" si="25"/>
        <v>19.09</v>
      </c>
      <c r="B171" s="45" t="s">
        <v>88</v>
      </c>
      <c r="C171" s="27">
        <v>3.38</v>
      </c>
      <c r="D171" s="28" t="s">
        <v>10</v>
      </c>
      <c r="E171" s="40"/>
      <c r="F171" s="40">
        <f t="shared" si="26"/>
        <v>0</v>
      </c>
      <c r="G171" s="41"/>
    </row>
    <row r="172" spans="1:7" s="1" customFormat="1" ht="24" customHeight="1">
      <c r="A172" s="19">
        <f t="shared" si="25"/>
        <v>19.100000000000001</v>
      </c>
      <c r="B172" s="45" t="s">
        <v>346</v>
      </c>
      <c r="C172" s="27">
        <v>12</v>
      </c>
      <c r="D172" s="28" t="s">
        <v>10</v>
      </c>
      <c r="E172" s="40"/>
      <c r="F172" s="40">
        <f t="shared" si="26"/>
        <v>0</v>
      </c>
      <c r="G172" s="41"/>
    </row>
    <row r="173" spans="1:7" s="1" customFormat="1" ht="13.2" customHeight="1">
      <c r="A173" s="19">
        <f t="shared" si="25"/>
        <v>19.11</v>
      </c>
      <c r="B173" s="45" t="s">
        <v>89</v>
      </c>
      <c r="C173" s="27">
        <v>12</v>
      </c>
      <c r="D173" s="28" t="s">
        <v>10</v>
      </c>
      <c r="E173" s="40"/>
      <c r="F173" s="40">
        <f t="shared" si="26"/>
        <v>0</v>
      </c>
      <c r="G173" s="41"/>
    </row>
    <row r="174" spans="1:7" s="1" customFormat="1" ht="24" customHeight="1">
      <c r="A174" s="19">
        <f t="shared" si="25"/>
        <v>19.12</v>
      </c>
      <c r="B174" s="45" t="s">
        <v>347</v>
      </c>
      <c r="C174" s="27">
        <v>2</v>
      </c>
      <c r="D174" s="28" t="s">
        <v>13</v>
      </c>
      <c r="E174" s="40"/>
      <c r="F174" s="40">
        <f t="shared" si="26"/>
        <v>0</v>
      </c>
      <c r="G174" s="41"/>
    </row>
    <row r="175" spans="1:7" s="1" customFormat="1" ht="13.2" customHeight="1">
      <c r="A175" s="19">
        <f t="shared" si="25"/>
        <v>19.13</v>
      </c>
      <c r="B175" s="45" t="s">
        <v>9</v>
      </c>
      <c r="C175" s="27">
        <v>1</v>
      </c>
      <c r="D175" s="28" t="s">
        <v>13</v>
      </c>
      <c r="E175" s="40"/>
      <c r="F175" s="40">
        <f t="shared" si="26"/>
        <v>0</v>
      </c>
      <c r="G175" s="41"/>
    </row>
    <row r="176" spans="1:7" s="1" customFormat="1" ht="13.2" customHeight="1">
      <c r="A176" s="19"/>
      <c r="B176" s="45"/>
      <c r="C176" s="27"/>
      <c r="D176" s="28"/>
      <c r="E176" s="40"/>
      <c r="F176" s="40"/>
      <c r="G176" s="41">
        <f>SUM(F163:F176)</f>
        <v>0</v>
      </c>
    </row>
    <row r="177" spans="1:7" s="1" customFormat="1" ht="15" customHeight="1">
      <c r="A177" s="26">
        <v>20</v>
      </c>
      <c r="B177" s="47" t="s">
        <v>415</v>
      </c>
      <c r="C177" s="24"/>
      <c r="D177" s="25"/>
      <c r="E177" s="48"/>
      <c r="F177" s="49"/>
      <c r="G177" s="50"/>
    </row>
    <row r="178" spans="1:7" s="1" customFormat="1" ht="13.2" customHeight="1">
      <c r="A178" s="19">
        <f>A177+0.01</f>
        <v>20.010000000000002</v>
      </c>
      <c r="B178" s="45" t="s">
        <v>108</v>
      </c>
      <c r="C178" s="27">
        <v>66.680000000000007</v>
      </c>
      <c r="D178" s="28" t="s">
        <v>10</v>
      </c>
      <c r="E178" s="40"/>
      <c r="F178" s="40">
        <f>ROUND(C178*E178,2)</f>
        <v>0</v>
      </c>
      <c r="G178" s="41"/>
    </row>
    <row r="179" spans="1:7" s="1" customFormat="1" ht="13.2" customHeight="1">
      <c r="A179" s="19">
        <f t="shared" ref="A179:A188" si="27">A178+0.01</f>
        <v>20.02</v>
      </c>
      <c r="B179" s="45" t="s">
        <v>121</v>
      </c>
      <c r="C179" s="27">
        <v>7.17</v>
      </c>
      <c r="D179" s="28" t="s">
        <v>15</v>
      </c>
      <c r="E179" s="40"/>
      <c r="F179" s="40">
        <f t="shared" ref="F179:F188" si="28">ROUND(C179*E179,2)</f>
        <v>0</v>
      </c>
      <c r="G179" s="41"/>
    </row>
    <row r="180" spans="1:7" s="1" customFormat="1" ht="13.2" customHeight="1">
      <c r="A180" s="19">
        <f t="shared" si="27"/>
        <v>20.03</v>
      </c>
      <c r="B180" s="45" t="s">
        <v>25</v>
      </c>
      <c r="C180" s="27">
        <v>2.52</v>
      </c>
      <c r="D180" s="28" t="s">
        <v>17</v>
      </c>
      <c r="E180" s="40"/>
      <c r="F180" s="40">
        <f t="shared" si="28"/>
        <v>0</v>
      </c>
      <c r="G180" s="41"/>
    </row>
    <row r="181" spans="1:7" s="1" customFormat="1" ht="13.2" customHeight="1">
      <c r="A181" s="19">
        <f t="shared" si="27"/>
        <v>20.04</v>
      </c>
      <c r="B181" s="45" t="s">
        <v>24</v>
      </c>
      <c r="C181" s="27">
        <v>6.99</v>
      </c>
      <c r="D181" s="28" t="s">
        <v>16</v>
      </c>
      <c r="E181" s="40"/>
      <c r="F181" s="40">
        <f t="shared" si="28"/>
        <v>0</v>
      </c>
      <c r="G181" s="41"/>
    </row>
    <row r="182" spans="1:7" s="1" customFormat="1" ht="13.2" customHeight="1">
      <c r="A182" s="19">
        <f t="shared" si="27"/>
        <v>20.05</v>
      </c>
      <c r="B182" s="45" t="s">
        <v>119</v>
      </c>
      <c r="C182" s="27">
        <v>2.69</v>
      </c>
      <c r="D182" s="28" t="s">
        <v>11</v>
      </c>
      <c r="E182" s="40"/>
      <c r="F182" s="40">
        <f t="shared" si="28"/>
        <v>0</v>
      </c>
      <c r="G182" s="41"/>
    </row>
    <row r="183" spans="1:7" s="1" customFormat="1" ht="13.2" customHeight="1">
      <c r="A183" s="19">
        <f t="shared" si="27"/>
        <v>20.059999999999999</v>
      </c>
      <c r="B183" s="45" t="s">
        <v>86</v>
      </c>
      <c r="C183" s="27">
        <v>0.76</v>
      </c>
      <c r="D183" s="28" t="s">
        <v>11</v>
      </c>
      <c r="E183" s="40"/>
      <c r="F183" s="40">
        <f t="shared" si="28"/>
        <v>0</v>
      </c>
      <c r="G183" s="41"/>
    </row>
    <row r="184" spans="1:7" s="1" customFormat="1" ht="13.2" customHeight="1">
      <c r="A184" s="19">
        <f t="shared" si="27"/>
        <v>20.07</v>
      </c>
      <c r="B184" s="45" t="s">
        <v>19</v>
      </c>
      <c r="C184" s="27">
        <v>25.2</v>
      </c>
      <c r="D184" s="28" t="s">
        <v>14</v>
      </c>
      <c r="E184" s="40"/>
      <c r="F184" s="40">
        <f t="shared" si="28"/>
        <v>0</v>
      </c>
      <c r="G184" s="41"/>
    </row>
    <row r="185" spans="1:7" s="1" customFormat="1" ht="13.2" customHeight="1">
      <c r="A185" s="19">
        <f t="shared" si="27"/>
        <v>20.079999999999998</v>
      </c>
      <c r="B185" s="45" t="s">
        <v>87</v>
      </c>
      <c r="C185" s="27">
        <v>3.78</v>
      </c>
      <c r="D185" s="28" t="s">
        <v>10</v>
      </c>
      <c r="E185" s="40"/>
      <c r="F185" s="40">
        <f t="shared" si="28"/>
        <v>0</v>
      </c>
      <c r="G185" s="41"/>
    </row>
    <row r="186" spans="1:7" s="1" customFormat="1" ht="13.2" customHeight="1">
      <c r="A186" s="19">
        <f t="shared" si="27"/>
        <v>20.09</v>
      </c>
      <c r="B186" s="45" t="s">
        <v>88</v>
      </c>
      <c r="C186" s="27">
        <v>0.61</v>
      </c>
      <c r="D186" s="28" t="s">
        <v>10</v>
      </c>
      <c r="E186" s="40"/>
      <c r="F186" s="40">
        <f t="shared" si="28"/>
        <v>0</v>
      </c>
      <c r="G186" s="41"/>
    </row>
    <row r="187" spans="1:7" s="1" customFormat="1" ht="24" customHeight="1">
      <c r="A187" s="19">
        <f t="shared" si="27"/>
        <v>20.100000000000001</v>
      </c>
      <c r="B187" s="45" t="s">
        <v>348</v>
      </c>
      <c r="C187" s="27">
        <v>66.680000000000007</v>
      </c>
      <c r="D187" s="28" t="s">
        <v>10</v>
      </c>
      <c r="E187" s="40"/>
      <c r="F187" s="40">
        <f t="shared" si="28"/>
        <v>0</v>
      </c>
      <c r="G187" s="41"/>
    </row>
    <row r="188" spans="1:7" s="1" customFormat="1" ht="13.2" customHeight="1">
      <c r="A188" s="19">
        <f t="shared" si="27"/>
        <v>20.11</v>
      </c>
      <c r="B188" s="45" t="s">
        <v>9</v>
      </c>
      <c r="C188" s="27">
        <v>139.74</v>
      </c>
      <c r="D188" s="28" t="s">
        <v>10</v>
      </c>
      <c r="E188" s="40"/>
      <c r="F188" s="40">
        <f t="shared" si="28"/>
        <v>0</v>
      </c>
      <c r="G188" s="41"/>
    </row>
    <row r="189" spans="1:7" s="1" customFormat="1" ht="13.2" customHeight="1">
      <c r="A189" s="19"/>
      <c r="B189" s="45"/>
      <c r="C189" s="27"/>
      <c r="D189" s="28"/>
      <c r="E189" s="40"/>
      <c r="F189" s="40"/>
      <c r="G189" s="41">
        <f>SUM(F178:F189)</f>
        <v>0</v>
      </c>
    </row>
    <row r="190" spans="1:7" s="1" customFormat="1" ht="15" customHeight="1">
      <c r="A190" s="26">
        <v>21</v>
      </c>
      <c r="B190" s="47" t="s">
        <v>122</v>
      </c>
      <c r="C190" s="24"/>
      <c r="D190" s="25"/>
      <c r="E190" s="48"/>
      <c r="F190" s="49"/>
      <c r="G190" s="50"/>
    </row>
    <row r="191" spans="1:7" s="1" customFormat="1" ht="13.2" customHeight="1">
      <c r="A191" s="19">
        <f>A190+0.01</f>
        <v>21.01</v>
      </c>
      <c r="B191" s="45" t="s">
        <v>108</v>
      </c>
      <c r="C191" s="27">
        <v>121.9</v>
      </c>
      <c r="D191" s="28" t="s">
        <v>14</v>
      </c>
      <c r="E191" s="40"/>
      <c r="F191" s="40">
        <f>ROUND(C191*E191,2)</f>
        <v>0</v>
      </c>
      <c r="G191" s="41"/>
    </row>
    <row r="192" spans="1:7" s="1" customFormat="1" ht="13.2" customHeight="1">
      <c r="A192" s="19">
        <f t="shared" ref="A192:A202" si="29">A191+0.01</f>
        <v>21.02</v>
      </c>
      <c r="B192" s="45" t="s">
        <v>121</v>
      </c>
      <c r="C192" s="27">
        <v>43.88</v>
      </c>
      <c r="D192" s="28" t="s">
        <v>15</v>
      </c>
      <c r="E192" s="40"/>
      <c r="F192" s="40">
        <f t="shared" ref="F192:F202" si="30">ROUND(C192*E192,2)</f>
        <v>0</v>
      </c>
      <c r="G192" s="41"/>
    </row>
    <row r="193" spans="1:7" s="1" customFormat="1" ht="13.2" customHeight="1">
      <c r="A193" s="19">
        <f t="shared" si="29"/>
        <v>21.03</v>
      </c>
      <c r="B193" s="45" t="s">
        <v>25</v>
      </c>
      <c r="C193" s="27">
        <v>10.98</v>
      </c>
      <c r="D193" s="28" t="s">
        <v>17</v>
      </c>
      <c r="E193" s="40"/>
      <c r="F193" s="40">
        <f t="shared" si="30"/>
        <v>0</v>
      </c>
      <c r="G193" s="41"/>
    </row>
    <row r="194" spans="1:7" s="1" customFormat="1" ht="13.2" customHeight="1">
      <c r="A194" s="19">
        <f t="shared" si="29"/>
        <v>21.04</v>
      </c>
      <c r="B194" s="45" t="s">
        <v>24</v>
      </c>
      <c r="C194" s="27">
        <v>42.77</v>
      </c>
      <c r="D194" s="28" t="s">
        <v>16</v>
      </c>
      <c r="E194" s="40"/>
      <c r="F194" s="40">
        <f t="shared" si="30"/>
        <v>0</v>
      </c>
      <c r="G194" s="41"/>
    </row>
    <row r="195" spans="1:7" s="1" customFormat="1" ht="13.2" customHeight="1">
      <c r="A195" s="19">
        <f t="shared" si="29"/>
        <v>21.05</v>
      </c>
      <c r="B195" s="45" t="s">
        <v>131</v>
      </c>
      <c r="C195" s="27">
        <v>14.63</v>
      </c>
      <c r="D195" s="28" t="s">
        <v>11</v>
      </c>
      <c r="E195" s="40"/>
      <c r="F195" s="40">
        <f t="shared" si="30"/>
        <v>0</v>
      </c>
      <c r="G195" s="41"/>
    </row>
    <row r="196" spans="1:7" s="1" customFormat="1" ht="13.2" customHeight="1">
      <c r="A196" s="19">
        <f t="shared" si="29"/>
        <v>21.06</v>
      </c>
      <c r="B196" s="45" t="s">
        <v>349</v>
      </c>
      <c r="C196" s="27">
        <v>121.9</v>
      </c>
      <c r="D196" s="28" t="s">
        <v>10</v>
      </c>
      <c r="E196" s="40"/>
      <c r="F196" s="40">
        <f t="shared" si="30"/>
        <v>0</v>
      </c>
      <c r="G196" s="41"/>
    </row>
    <row r="197" spans="1:7" s="1" customFormat="1" ht="13.2" customHeight="1">
      <c r="A197" s="19">
        <f t="shared" si="29"/>
        <v>21.07</v>
      </c>
      <c r="B197" s="45" t="s">
        <v>19</v>
      </c>
      <c r="C197" s="27">
        <v>243.8</v>
      </c>
      <c r="D197" s="28" t="s">
        <v>14</v>
      </c>
      <c r="E197" s="40"/>
      <c r="F197" s="40">
        <f t="shared" si="30"/>
        <v>0</v>
      </c>
      <c r="G197" s="41"/>
    </row>
    <row r="198" spans="1:7" s="1" customFormat="1" ht="13.2" customHeight="1">
      <c r="A198" s="19">
        <f t="shared" si="29"/>
        <v>21.08</v>
      </c>
      <c r="B198" s="45" t="s">
        <v>87</v>
      </c>
      <c r="C198" s="27">
        <v>121.9</v>
      </c>
      <c r="D198" s="28" t="s">
        <v>10</v>
      </c>
      <c r="E198" s="40"/>
      <c r="F198" s="40">
        <f t="shared" si="30"/>
        <v>0</v>
      </c>
      <c r="G198" s="41"/>
    </row>
    <row r="199" spans="1:7" s="1" customFormat="1" ht="13.2" customHeight="1">
      <c r="A199" s="19">
        <f t="shared" si="29"/>
        <v>21.09</v>
      </c>
      <c r="B199" s="45" t="s">
        <v>28</v>
      </c>
      <c r="C199" s="27">
        <v>121.9</v>
      </c>
      <c r="D199" s="28" t="s">
        <v>10</v>
      </c>
      <c r="E199" s="40"/>
      <c r="F199" s="40">
        <f t="shared" si="30"/>
        <v>0</v>
      </c>
      <c r="G199" s="41"/>
    </row>
    <row r="200" spans="1:7" s="1" customFormat="1" ht="24" customHeight="1">
      <c r="A200" s="19">
        <f t="shared" si="29"/>
        <v>21.1</v>
      </c>
      <c r="B200" s="45" t="s">
        <v>350</v>
      </c>
      <c r="C200" s="27">
        <v>121.9</v>
      </c>
      <c r="D200" s="28" t="s">
        <v>14</v>
      </c>
      <c r="E200" s="40"/>
      <c r="F200" s="40">
        <f t="shared" si="30"/>
        <v>0</v>
      </c>
      <c r="G200" s="41"/>
    </row>
    <row r="201" spans="1:7" s="1" customFormat="1" ht="13.2" customHeight="1">
      <c r="A201" s="19">
        <f t="shared" si="29"/>
        <v>21.11</v>
      </c>
      <c r="B201" s="45" t="s">
        <v>351</v>
      </c>
      <c r="C201" s="27">
        <v>2</v>
      </c>
      <c r="D201" s="28" t="s">
        <v>13</v>
      </c>
      <c r="E201" s="40"/>
      <c r="F201" s="40">
        <f t="shared" si="30"/>
        <v>0</v>
      </c>
      <c r="G201" s="41"/>
    </row>
    <row r="202" spans="1:7" s="1" customFormat="1" ht="13.2" customHeight="1">
      <c r="A202" s="19">
        <f t="shared" si="29"/>
        <v>21.12</v>
      </c>
      <c r="B202" s="45" t="s">
        <v>9</v>
      </c>
      <c r="C202" s="27">
        <v>1</v>
      </c>
      <c r="D202" s="28" t="s">
        <v>13</v>
      </c>
      <c r="E202" s="40"/>
      <c r="F202" s="40">
        <f t="shared" si="30"/>
        <v>0</v>
      </c>
      <c r="G202" s="41"/>
    </row>
    <row r="203" spans="1:7" s="1" customFormat="1" ht="13.2" customHeight="1">
      <c r="A203" s="19"/>
      <c r="B203" s="45"/>
      <c r="C203" s="27"/>
      <c r="D203" s="28"/>
      <c r="E203" s="40"/>
      <c r="F203" s="40"/>
      <c r="G203" s="41">
        <f>SUM(F191:F203)</f>
        <v>0</v>
      </c>
    </row>
    <row r="204" spans="1:7" s="1" customFormat="1" ht="15" customHeight="1">
      <c r="A204" s="26">
        <v>22</v>
      </c>
      <c r="B204" s="47" t="s">
        <v>123</v>
      </c>
      <c r="C204" s="24"/>
      <c r="D204" s="25"/>
      <c r="E204" s="48"/>
      <c r="F204" s="49"/>
      <c r="G204" s="50"/>
    </row>
    <row r="205" spans="1:7" s="1" customFormat="1" ht="13.2" customHeight="1">
      <c r="A205" s="19">
        <f>A204+0.01</f>
        <v>22.01</v>
      </c>
      <c r="B205" s="45" t="s">
        <v>108</v>
      </c>
      <c r="C205" s="27">
        <v>123.55</v>
      </c>
      <c r="D205" s="28" t="s">
        <v>14</v>
      </c>
      <c r="E205" s="40"/>
      <c r="F205" s="40">
        <f>ROUND(C205*E205,2)</f>
        <v>0</v>
      </c>
      <c r="G205" s="41"/>
    </row>
    <row r="206" spans="1:7" s="1" customFormat="1" ht="13.2" customHeight="1">
      <c r="A206" s="19">
        <f t="shared" ref="A206:A218" si="31">A205+0.01</f>
        <v>22.02</v>
      </c>
      <c r="B206" s="45" t="s">
        <v>121</v>
      </c>
      <c r="C206" s="27">
        <v>44.48</v>
      </c>
      <c r="D206" s="28" t="s">
        <v>15</v>
      </c>
      <c r="E206" s="40"/>
      <c r="F206" s="40">
        <f t="shared" ref="F206:F218" si="32">ROUND(C206*E206,2)</f>
        <v>0</v>
      </c>
      <c r="G206" s="41"/>
    </row>
    <row r="207" spans="1:7" s="1" customFormat="1" ht="13.2" customHeight="1">
      <c r="A207" s="19">
        <f t="shared" si="31"/>
        <v>22.03</v>
      </c>
      <c r="B207" s="45" t="s">
        <v>25</v>
      </c>
      <c r="C207" s="27">
        <v>22.24</v>
      </c>
      <c r="D207" s="28" t="s">
        <v>17</v>
      </c>
      <c r="E207" s="40"/>
      <c r="F207" s="40">
        <f t="shared" si="32"/>
        <v>0</v>
      </c>
      <c r="G207" s="41"/>
    </row>
    <row r="208" spans="1:7" s="1" customFormat="1" ht="13.2" customHeight="1">
      <c r="A208" s="19">
        <f t="shared" si="31"/>
        <v>22.04</v>
      </c>
      <c r="B208" s="45" t="s">
        <v>24</v>
      </c>
      <c r="C208" s="27">
        <v>48.18</v>
      </c>
      <c r="D208" s="28" t="s">
        <v>16</v>
      </c>
      <c r="E208" s="40"/>
      <c r="F208" s="40">
        <f t="shared" si="32"/>
        <v>0</v>
      </c>
      <c r="G208" s="41"/>
    </row>
    <row r="209" spans="1:7" s="1" customFormat="1" ht="13.2" customHeight="1">
      <c r="A209" s="19">
        <f t="shared" si="31"/>
        <v>22.05</v>
      </c>
      <c r="B209" s="45" t="s">
        <v>288</v>
      </c>
      <c r="C209" s="27">
        <v>11.12</v>
      </c>
      <c r="D209" s="28" t="s">
        <v>11</v>
      </c>
      <c r="E209" s="40"/>
      <c r="F209" s="40">
        <f t="shared" si="32"/>
        <v>0</v>
      </c>
      <c r="G209" s="41"/>
    </row>
    <row r="210" spans="1:7" s="1" customFormat="1" ht="13.2" customHeight="1">
      <c r="A210" s="19">
        <f t="shared" si="31"/>
        <v>22.06</v>
      </c>
      <c r="B210" s="45" t="s">
        <v>132</v>
      </c>
      <c r="C210" s="27">
        <v>1.08</v>
      </c>
      <c r="D210" s="28" t="s">
        <v>11</v>
      </c>
      <c r="E210" s="40"/>
      <c r="F210" s="40">
        <f t="shared" si="32"/>
        <v>0</v>
      </c>
      <c r="G210" s="41"/>
    </row>
    <row r="211" spans="1:7" s="1" customFormat="1" ht="13.2" customHeight="1">
      <c r="A211" s="19">
        <f t="shared" si="31"/>
        <v>22.07</v>
      </c>
      <c r="B211" s="45" t="s">
        <v>352</v>
      </c>
      <c r="C211" s="27">
        <v>5.56</v>
      </c>
      <c r="D211" s="28" t="s">
        <v>11</v>
      </c>
      <c r="E211" s="40"/>
      <c r="F211" s="40">
        <f t="shared" si="32"/>
        <v>0</v>
      </c>
      <c r="G211" s="41"/>
    </row>
    <row r="212" spans="1:7" s="1" customFormat="1" ht="13.2" customHeight="1">
      <c r="A212" s="19">
        <f t="shared" si="31"/>
        <v>22.08</v>
      </c>
      <c r="B212" s="45" t="s">
        <v>289</v>
      </c>
      <c r="C212" s="27">
        <v>3.71</v>
      </c>
      <c r="D212" s="28" t="s">
        <v>11</v>
      </c>
      <c r="E212" s="40"/>
      <c r="F212" s="40">
        <f t="shared" si="32"/>
        <v>0</v>
      </c>
      <c r="G212" s="41"/>
    </row>
    <row r="213" spans="1:7" s="1" customFormat="1" ht="13.2" customHeight="1">
      <c r="A213" s="19">
        <f t="shared" si="31"/>
        <v>22.09</v>
      </c>
      <c r="B213" s="45" t="s">
        <v>334</v>
      </c>
      <c r="C213" s="27">
        <v>271.81</v>
      </c>
      <c r="D213" s="28" t="s">
        <v>10</v>
      </c>
      <c r="E213" s="40"/>
      <c r="F213" s="40">
        <f t="shared" si="32"/>
        <v>0</v>
      </c>
      <c r="G213" s="41"/>
    </row>
    <row r="214" spans="1:7" s="1" customFormat="1" ht="13.2" customHeight="1">
      <c r="A214" s="19">
        <f t="shared" si="31"/>
        <v>22.1</v>
      </c>
      <c r="B214" s="45" t="s">
        <v>19</v>
      </c>
      <c r="C214" s="27">
        <v>266.3</v>
      </c>
      <c r="D214" s="28" t="s">
        <v>14</v>
      </c>
      <c r="E214" s="40"/>
      <c r="F214" s="40">
        <f t="shared" si="32"/>
        <v>0</v>
      </c>
      <c r="G214" s="41"/>
    </row>
    <row r="215" spans="1:7" s="1" customFormat="1" ht="13.2" customHeight="1">
      <c r="A215" s="19">
        <f t="shared" si="31"/>
        <v>22.11</v>
      </c>
      <c r="B215" s="45" t="s">
        <v>87</v>
      </c>
      <c r="C215" s="27">
        <v>271.81</v>
      </c>
      <c r="D215" s="28" t="s">
        <v>10</v>
      </c>
      <c r="E215" s="40"/>
      <c r="F215" s="40">
        <f t="shared" si="32"/>
        <v>0</v>
      </c>
      <c r="G215" s="41"/>
    </row>
    <row r="216" spans="1:7" s="1" customFormat="1" ht="13.2" customHeight="1">
      <c r="A216" s="19">
        <f t="shared" si="31"/>
        <v>22.12</v>
      </c>
      <c r="B216" s="45" t="s">
        <v>88</v>
      </c>
      <c r="C216" s="27">
        <v>43.2</v>
      </c>
      <c r="D216" s="28" t="s">
        <v>10</v>
      </c>
      <c r="E216" s="40"/>
      <c r="F216" s="40">
        <f t="shared" si="32"/>
        <v>0</v>
      </c>
      <c r="G216" s="41"/>
    </row>
    <row r="217" spans="1:7" s="1" customFormat="1" ht="13.2" customHeight="1">
      <c r="A217" s="19">
        <f t="shared" si="31"/>
        <v>22.13</v>
      </c>
      <c r="B217" s="45" t="s">
        <v>28</v>
      </c>
      <c r="C217" s="27">
        <v>370.65</v>
      </c>
      <c r="D217" s="28" t="s">
        <v>10</v>
      </c>
      <c r="E217" s="40"/>
      <c r="F217" s="40">
        <f t="shared" si="32"/>
        <v>0</v>
      </c>
      <c r="G217" s="41"/>
    </row>
    <row r="218" spans="1:7" s="1" customFormat="1" ht="13.2" customHeight="1">
      <c r="A218" s="19">
        <f t="shared" si="31"/>
        <v>22.14</v>
      </c>
      <c r="B218" s="45" t="s">
        <v>9</v>
      </c>
      <c r="C218" s="27">
        <v>1</v>
      </c>
      <c r="D218" s="28" t="s">
        <v>13</v>
      </c>
      <c r="E218" s="40"/>
      <c r="F218" s="40">
        <f t="shared" si="32"/>
        <v>0</v>
      </c>
      <c r="G218" s="41"/>
    </row>
    <row r="219" spans="1:7" s="1" customFormat="1" ht="13.2" customHeight="1">
      <c r="A219" s="19"/>
      <c r="B219" s="45"/>
      <c r="C219" s="27"/>
      <c r="D219" s="28"/>
      <c r="E219" s="40"/>
      <c r="F219" s="40"/>
      <c r="G219" s="41">
        <f>SUM(F205:F219)</f>
        <v>0</v>
      </c>
    </row>
    <row r="220" spans="1:7" s="1" customFormat="1" ht="15" customHeight="1">
      <c r="A220" s="26">
        <v>23</v>
      </c>
      <c r="B220" s="47" t="s">
        <v>8</v>
      </c>
      <c r="C220" s="24"/>
      <c r="D220" s="25"/>
      <c r="E220" s="48"/>
      <c r="F220" s="49"/>
      <c r="G220" s="50"/>
    </row>
    <row r="221" spans="1:7" s="1" customFormat="1" ht="13.2" customHeight="1">
      <c r="A221" s="19">
        <f>A220+0.01</f>
        <v>23.01</v>
      </c>
      <c r="B221" s="45" t="s">
        <v>353</v>
      </c>
      <c r="C221" s="27">
        <v>6.3</v>
      </c>
      <c r="D221" s="28" t="s">
        <v>11</v>
      </c>
      <c r="E221" s="40"/>
      <c r="F221" s="40">
        <f t="shared" ref="F221:F226" si="33">ROUND(C221*E221,2)</f>
        <v>0</v>
      </c>
      <c r="G221" s="41"/>
    </row>
    <row r="222" spans="1:7" s="1" customFormat="1" ht="24" customHeight="1">
      <c r="A222" s="19">
        <f t="shared" ref="A222:A226" si="34">A221+0.01</f>
        <v>23.02</v>
      </c>
      <c r="B222" s="45" t="s">
        <v>354</v>
      </c>
      <c r="C222" s="27">
        <v>2</v>
      </c>
      <c r="D222" s="28" t="s">
        <v>13</v>
      </c>
      <c r="E222" s="40"/>
      <c r="F222" s="40">
        <f t="shared" si="33"/>
        <v>0</v>
      </c>
      <c r="G222" s="41"/>
    </row>
    <row r="223" spans="1:7" s="1" customFormat="1" ht="13.2" customHeight="1">
      <c r="A223" s="19">
        <f t="shared" si="34"/>
        <v>23.03</v>
      </c>
      <c r="B223" s="45" t="s">
        <v>355</v>
      </c>
      <c r="C223" s="27">
        <v>6</v>
      </c>
      <c r="D223" s="28" t="s">
        <v>13</v>
      </c>
      <c r="E223" s="40"/>
      <c r="F223" s="40">
        <f t="shared" si="33"/>
        <v>0</v>
      </c>
      <c r="G223" s="41"/>
    </row>
    <row r="224" spans="1:7" s="1" customFormat="1" ht="13.2" customHeight="1">
      <c r="A224" s="19">
        <f t="shared" si="34"/>
        <v>23.04</v>
      </c>
      <c r="B224" s="45" t="s">
        <v>51</v>
      </c>
      <c r="C224" s="27">
        <v>90</v>
      </c>
      <c r="D224" s="28" t="s">
        <v>13</v>
      </c>
      <c r="E224" s="40"/>
      <c r="F224" s="40">
        <f t="shared" si="33"/>
        <v>0</v>
      </c>
      <c r="G224" s="41"/>
    </row>
    <row r="225" spans="1:7" s="1" customFormat="1" ht="13.2" customHeight="1">
      <c r="A225" s="19">
        <f t="shared" si="34"/>
        <v>23.05</v>
      </c>
      <c r="B225" s="45" t="s">
        <v>154</v>
      </c>
      <c r="C225" s="27">
        <v>7</v>
      </c>
      <c r="D225" s="28" t="s">
        <v>13</v>
      </c>
      <c r="E225" s="40"/>
      <c r="F225" s="40">
        <f t="shared" si="33"/>
        <v>0</v>
      </c>
      <c r="G225" s="41"/>
    </row>
    <row r="226" spans="1:7" s="1" customFormat="1" ht="13.2" customHeight="1">
      <c r="A226" s="19">
        <f t="shared" si="34"/>
        <v>23.06</v>
      </c>
      <c r="B226" s="45" t="s">
        <v>67</v>
      </c>
      <c r="C226" s="27">
        <v>4163</v>
      </c>
      <c r="D226" s="28" t="s">
        <v>10</v>
      </c>
      <c r="E226" s="40"/>
      <c r="F226" s="40">
        <f t="shared" si="33"/>
        <v>0</v>
      </c>
      <c r="G226" s="41"/>
    </row>
    <row r="227" spans="1:7" s="1" customFormat="1" ht="13.2" customHeight="1">
      <c r="A227" s="19"/>
      <c r="B227" s="45"/>
      <c r="C227" s="27"/>
      <c r="D227" s="28"/>
      <c r="E227" s="40"/>
      <c r="F227" s="40"/>
      <c r="G227" s="41">
        <f>SUM(F221:F227)</f>
        <v>0</v>
      </c>
    </row>
    <row r="228" spans="1:7" s="1" customFormat="1" ht="12.75" customHeight="1">
      <c r="A228" s="19"/>
      <c r="B228" s="20"/>
      <c r="C228" s="21"/>
      <c r="D228" s="22"/>
      <c r="E228" s="42"/>
      <c r="F228" s="42"/>
      <c r="G228" s="43"/>
    </row>
    <row r="229" spans="1:7" s="1" customFormat="1" ht="14.25" customHeight="1">
      <c r="A229" s="9" t="s">
        <v>356</v>
      </c>
      <c r="B229" s="111" t="s">
        <v>92</v>
      </c>
      <c r="C229" s="111"/>
      <c r="D229" s="111"/>
      <c r="E229" s="111"/>
      <c r="F229" s="111"/>
      <c r="G229" s="111"/>
    </row>
    <row r="230" spans="1:7" s="1" customFormat="1" ht="15" customHeight="1">
      <c r="A230" s="26">
        <v>24</v>
      </c>
      <c r="B230" s="47" t="s">
        <v>0</v>
      </c>
      <c r="C230" s="24"/>
      <c r="D230" s="25"/>
      <c r="E230" s="48"/>
      <c r="F230" s="49"/>
      <c r="G230" s="50"/>
    </row>
    <row r="231" spans="1:7" s="1" customFormat="1" ht="13.2" customHeight="1">
      <c r="A231" s="19">
        <f>A230+0.01</f>
        <v>24.01</v>
      </c>
      <c r="B231" s="45" t="s">
        <v>144</v>
      </c>
      <c r="C231" s="27">
        <v>1608.84</v>
      </c>
      <c r="D231" s="28" t="s">
        <v>10</v>
      </c>
      <c r="E231" s="40"/>
      <c r="F231" s="40">
        <f>ROUND(C231*E231,2)</f>
        <v>0</v>
      </c>
      <c r="G231" s="41"/>
    </row>
    <row r="232" spans="1:7" s="1" customFormat="1" ht="13.2" customHeight="1">
      <c r="A232" s="19">
        <f t="shared" ref="A232:A234" si="35">A231+0.01</f>
        <v>24.02</v>
      </c>
      <c r="B232" s="45" t="s">
        <v>335</v>
      </c>
      <c r="C232" s="27">
        <v>2</v>
      </c>
      <c r="D232" s="28" t="s">
        <v>13</v>
      </c>
      <c r="E232" s="40"/>
      <c r="F232" s="40">
        <f t="shared" ref="F232:F234" si="36">ROUND(C232*E232,2)</f>
        <v>0</v>
      </c>
      <c r="G232" s="41"/>
    </row>
    <row r="233" spans="1:7" s="1" customFormat="1" ht="13.2" customHeight="1">
      <c r="A233" s="19">
        <f t="shared" si="35"/>
        <v>24.03</v>
      </c>
      <c r="B233" s="45" t="s">
        <v>49</v>
      </c>
      <c r="C233" s="27">
        <v>34.6</v>
      </c>
      <c r="D233" s="28" t="s">
        <v>14</v>
      </c>
      <c r="E233" s="40"/>
      <c r="F233" s="40">
        <f t="shared" si="36"/>
        <v>0</v>
      </c>
      <c r="G233" s="41"/>
    </row>
    <row r="234" spans="1:7" s="1" customFormat="1" ht="13.2" customHeight="1">
      <c r="A234" s="19">
        <f t="shared" si="35"/>
        <v>24.04</v>
      </c>
      <c r="B234" s="45" t="s">
        <v>261</v>
      </c>
      <c r="C234" s="27">
        <v>2</v>
      </c>
      <c r="D234" s="28" t="s">
        <v>13</v>
      </c>
      <c r="E234" s="40"/>
      <c r="F234" s="40">
        <f t="shared" si="36"/>
        <v>0</v>
      </c>
      <c r="G234" s="41"/>
    </row>
    <row r="235" spans="1:7" s="1" customFormat="1" ht="13.2" customHeight="1">
      <c r="A235" s="19"/>
      <c r="B235" s="45"/>
      <c r="C235" s="27"/>
      <c r="D235" s="28"/>
      <c r="E235" s="40"/>
      <c r="F235" s="40"/>
      <c r="G235" s="41">
        <f>SUM(F230:F235)</f>
        <v>0</v>
      </c>
    </row>
    <row r="236" spans="1:7" s="1" customFormat="1" ht="15" customHeight="1">
      <c r="A236" s="26">
        <v>25</v>
      </c>
      <c r="B236" s="47" t="s">
        <v>75</v>
      </c>
      <c r="C236" s="24"/>
      <c r="D236" s="25"/>
      <c r="E236" s="48"/>
      <c r="F236" s="49"/>
      <c r="G236" s="50"/>
    </row>
    <row r="237" spans="1:7" s="1" customFormat="1" ht="13.2" customHeight="1">
      <c r="A237" s="19">
        <f>A236+0.01</f>
        <v>25.01</v>
      </c>
      <c r="B237" s="45" t="s">
        <v>125</v>
      </c>
      <c r="C237" s="27">
        <v>120</v>
      </c>
      <c r="D237" s="28" t="s">
        <v>10</v>
      </c>
      <c r="E237" s="40"/>
      <c r="F237" s="40">
        <f>ROUND(C237*E237,2)</f>
        <v>0</v>
      </c>
      <c r="G237" s="41"/>
    </row>
    <row r="238" spans="1:7" s="1" customFormat="1" ht="13.2" customHeight="1">
      <c r="A238" s="19">
        <f t="shared" ref="A238:A239" si="37">A237+0.01</f>
        <v>25.02</v>
      </c>
      <c r="B238" s="45" t="s">
        <v>85</v>
      </c>
      <c r="C238" s="27">
        <v>73.8</v>
      </c>
      <c r="D238" s="28" t="s">
        <v>10</v>
      </c>
      <c r="E238" s="40"/>
      <c r="F238" s="40">
        <f t="shared" ref="F238:F239" si="38">ROUND(C238*E238,2)</f>
        <v>0</v>
      </c>
      <c r="G238" s="41"/>
    </row>
    <row r="239" spans="1:7" s="1" customFormat="1" ht="13.2" customHeight="1">
      <c r="A239" s="19">
        <f t="shared" si="37"/>
        <v>25.03</v>
      </c>
      <c r="B239" s="45" t="s">
        <v>78</v>
      </c>
      <c r="C239" s="27">
        <v>11.07</v>
      </c>
      <c r="D239" s="28" t="s">
        <v>16</v>
      </c>
      <c r="E239" s="40"/>
      <c r="F239" s="40">
        <f t="shared" si="38"/>
        <v>0</v>
      </c>
      <c r="G239" s="41"/>
    </row>
    <row r="240" spans="1:7" s="1" customFormat="1" ht="13.2" customHeight="1">
      <c r="A240" s="19"/>
      <c r="B240" s="45"/>
      <c r="C240" s="27"/>
      <c r="D240" s="28"/>
      <c r="E240" s="40"/>
      <c r="F240" s="40"/>
      <c r="G240" s="41">
        <f>SUM(F236:F240)</f>
        <v>0</v>
      </c>
    </row>
    <row r="241" spans="1:7" s="1" customFormat="1" ht="15" customHeight="1">
      <c r="A241" s="26">
        <v>26</v>
      </c>
      <c r="B241" s="47" t="s">
        <v>1</v>
      </c>
      <c r="C241" s="24"/>
      <c r="D241" s="25"/>
      <c r="E241" s="48"/>
      <c r="F241" s="49"/>
      <c r="G241" s="50"/>
    </row>
    <row r="242" spans="1:7" s="1" customFormat="1" ht="13.2" customHeight="1">
      <c r="A242" s="19">
        <f>A241+0.01</f>
        <v>26.01</v>
      </c>
      <c r="B242" s="45" t="s">
        <v>304</v>
      </c>
      <c r="C242" s="27">
        <v>482.65</v>
      </c>
      <c r="D242" s="28" t="s">
        <v>15</v>
      </c>
      <c r="E242" s="40"/>
      <c r="F242" s="40">
        <f>ROUND(C242*E242,2)</f>
        <v>0</v>
      </c>
      <c r="G242" s="41"/>
    </row>
    <row r="243" spans="1:7" s="1" customFormat="1" ht="13.2" customHeight="1">
      <c r="A243" s="19">
        <f t="shared" ref="A243:A246" si="39">A242+0.01</f>
        <v>26.02</v>
      </c>
      <c r="B243" s="45" t="s">
        <v>149</v>
      </c>
      <c r="C243" s="27">
        <v>321.77</v>
      </c>
      <c r="D243" s="28" t="s">
        <v>15</v>
      </c>
      <c r="E243" s="40"/>
      <c r="F243" s="40">
        <f t="shared" ref="F243:F247" si="40">ROUND(C243*E243,2)</f>
        <v>0</v>
      </c>
      <c r="G243" s="41"/>
    </row>
    <row r="244" spans="1:7" s="1" customFormat="1" ht="13.2" customHeight="1">
      <c r="A244" s="19">
        <f t="shared" si="39"/>
        <v>26.03</v>
      </c>
      <c r="B244" s="45" t="s">
        <v>221</v>
      </c>
      <c r="C244" s="27">
        <v>321.77</v>
      </c>
      <c r="D244" s="28" t="s">
        <v>17</v>
      </c>
      <c r="E244" s="40"/>
      <c r="F244" s="40">
        <f t="shared" si="40"/>
        <v>0</v>
      </c>
      <c r="G244" s="41"/>
    </row>
    <row r="245" spans="1:7" s="1" customFormat="1" ht="13.2" customHeight="1">
      <c r="A245" s="19">
        <f t="shared" si="39"/>
        <v>26.04</v>
      </c>
      <c r="B245" s="45" t="s">
        <v>61</v>
      </c>
      <c r="C245" s="27">
        <v>1608.84</v>
      </c>
      <c r="D245" s="28" t="s">
        <v>10</v>
      </c>
      <c r="E245" s="40"/>
      <c r="F245" s="40">
        <f t="shared" si="40"/>
        <v>0</v>
      </c>
      <c r="G245" s="41"/>
    </row>
    <row r="246" spans="1:7" s="1" customFormat="1" ht="13.2" customHeight="1">
      <c r="A246" s="19">
        <f t="shared" si="39"/>
        <v>26.05</v>
      </c>
      <c r="B246" s="45" t="s">
        <v>50</v>
      </c>
      <c r="C246" s="27">
        <v>209.14</v>
      </c>
      <c r="D246" s="28" t="s">
        <v>16</v>
      </c>
      <c r="E246" s="40"/>
      <c r="F246" s="40">
        <f t="shared" si="40"/>
        <v>0</v>
      </c>
      <c r="G246" s="41"/>
    </row>
    <row r="247" spans="1:7" s="1" customFormat="1" ht="13.2" customHeight="1">
      <c r="A247" s="19"/>
      <c r="B247" s="45"/>
      <c r="C247" s="27"/>
      <c r="D247" s="28"/>
      <c r="E247" s="40"/>
      <c r="F247" s="40"/>
      <c r="G247" s="41">
        <f>SUM(F242:F247)</f>
        <v>0</v>
      </c>
    </row>
    <row r="248" spans="1:7" s="1" customFormat="1" ht="15" customHeight="1">
      <c r="A248" s="26">
        <v>27</v>
      </c>
      <c r="B248" s="47" t="s">
        <v>337</v>
      </c>
      <c r="C248" s="24"/>
      <c r="D248" s="25"/>
      <c r="E248" s="48"/>
      <c r="F248" s="49"/>
      <c r="G248" s="50"/>
    </row>
    <row r="249" spans="1:7" s="1" customFormat="1" ht="13.2" customHeight="1">
      <c r="A249" s="19">
        <f>A248+0.01</f>
        <v>27.01</v>
      </c>
      <c r="B249" s="45" t="s">
        <v>258</v>
      </c>
      <c r="C249" s="27">
        <v>679.3</v>
      </c>
      <c r="D249" s="28" t="s">
        <v>14</v>
      </c>
      <c r="E249" s="40"/>
      <c r="F249" s="40">
        <f>ROUND(C249*E249,2)</f>
        <v>0</v>
      </c>
      <c r="G249" s="41"/>
    </row>
    <row r="250" spans="1:7" s="1" customFormat="1" ht="13.2" customHeight="1">
      <c r="A250" s="19">
        <f t="shared" ref="A250" si="41">A249+0.01</f>
        <v>27.02</v>
      </c>
      <c r="B250" s="45" t="s">
        <v>91</v>
      </c>
      <c r="C250" s="27">
        <v>784.28</v>
      </c>
      <c r="D250" s="28" t="s">
        <v>10</v>
      </c>
      <c r="E250" s="40"/>
      <c r="F250" s="40">
        <f t="shared" ref="F250:F251" si="42">ROUND(C250*E250,2)</f>
        <v>0</v>
      </c>
      <c r="G250" s="41"/>
    </row>
    <row r="251" spans="1:7" s="1" customFormat="1" ht="13.2" customHeight="1">
      <c r="A251" s="19">
        <f>A250+0.01</f>
        <v>27.03</v>
      </c>
      <c r="B251" s="45" t="s">
        <v>357</v>
      </c>
      <c r="C251" s="27">
        <v>223.76</v>
      </c>
      <c r="D251" s="28" t="s">
        <v>10</v>
      </c>
      <c r="E251" s="40"/>
      <c r="F251" s="40">
        <f t="shared" si="42"/>
        <v>0</v>
      </c>
      <c r="G251" s="41"/>
    </row>
    <row r="252" spans="1:7" s="1" customFormat="1" ht="13.2" customHeight="1">
      <c r="A252" s="19"/>
      <c r="B252" s="45"/>
      <c r="C252" s="27"/>
      <c r="D252" s="28"/>
      <c r="E252" s="40"/>
      <c r="F252" s="40"/>
      <c r="G252" s="41">
        <f>SUM(F248:F252)</f>
        <v>0</v>
      </c>
    </row>
    <row r="253" spans="1:7" s="1" customFormat="1" ht="15" customHeight="1">
      <c r="A253" s="26">
        <v>28</v>
      </c>
      <c r="B253" s="47" t="s">
        <v>158</v>
      </c>
      <c r="C253" s="24"/>
      <c r="D253" s="25"/>
      <c r="E253" s="48"/>
      <c r="F253" s="49"/>
      <c r="G253" s="50"/>
    </row>
    <row r="254" spans="1:7" s="1" customFormat="1" ht="13.2" customHeight="1">
      <c r="A254" s="19">
        <f>A253+0.01</f>
        <v>28.01</v>
      </c>
      <c r="B254" s="45" t="s">
        <v>259</v>
      </c>
      <c r="C254" s="27">
        <v>507.24</v>
      </c>
      <c r="D254" s="28" t="s">
        <v>10</v>
      </c>
      <c r="E254" s="40"/>
      <c r="F254" s="40">
        <f>ROUND(C254*E254,2)</f>
        <v>0</v>
      </c>
      <c r="G254" s="41"/>
    </row>
    <row r="255" spans="1:7" s="1" customFormat="1" ht="13.2" customHeight="1">
      <c r="A255" s="19"/>
      <c r="B255" s="45"/>
      <c r="C255" s="27"/>
      <c r="D255" s="28"/>
      <c r="E255" s="40"/>
      <c r="F255" s="40"/>
      <c r="G255" s="41">
        <f>SUM(F254:F255)</f>
        <v>0</v>
      </c>
    </row>
    <row r="256" spans="1:7" s="1" customFormat="1" ht="15" customHeight="1">
      <c r="A256" s="26">
        <v>29</v>
      </c>
      <c r="B256" s="47" t="s">
        <v>134</v>
      </c>
      <c r="C256" s="24"/>
      <c r="D256" s="25"/>
      <c r="E256" s="48"/>
      <c r="F256" s="49"/>
      <c r="G256" s="50"/>
    </row>
    <row r="257" spans="1:7" s="1" customFormat="1" ht="13.2" customHeight="1">
      <c r="A257" s="19">
        <f>A256+0.01</f>
        <v>29.01</v>
      </c>
      <c r="B257" s="45" t="s">
        <v>108</v>
      </c>
      <c r="C257" s="27">
        <v>5.2</v>
      </c>
      <c r="D257" s="28" t="s">
        <v>10</v>
      </c>
      <c r="E257" s="40"/>
      <c r="F257" s="40">
        <f>ROUND(C257*E257,2)</f>
        <v>0</v>
      </c>
      <c r="G257" s="41"/>
    </row>
    <row r="258" spans="1:7" s="1" customFormat="1" ht="13.2" customHeight="1">
      <c r="A258" s="19">
        <f>A257+0.01</f>
        <v>29.02</v>
      </c>
      <c r="B258" s="45" t="s">
        <v>109</v>
      </c>
      <c r="C258" s="27">
        <v>18.48</v>
      </c>
      <c r="D258" s="28" t="s">
        <v>10</v>
      </c>
      <c r="E258" s="40"/>
      <c r="F258" s="40">
        <f t="shared" ref="F258:F275" si="43">ROUND(C258*E258,2)</f>
        <v>0</v>
      </c>
      <c r="G258" s="41"/>
    </row>
    <row r="259" spans="1:7" s="1" customFormat="1" ht="13.2" customHeight="1">
      <c r="A259" s="19">
        <f t="shared" ref="A259:A275" si="44">A258+0.01</f>
        <v>29.03</v>
      </c>
      <c r="B259" s="45" t="s">
        <v>111</v>
      </c>
      <c r="C259" s="27">
        <v>3.02</v>
      </c>
      <c r="D259" s="28" t="s">
        <v>15</v>
      </c>
      <c r="E259" s="40"/>
      <c r="F259" s="40">
        <f t="shared" si="43"/>
        <v>0</v>
      </c>
      <c r="G259" s="41"/>
    </row>
    <row r="260" spans="1:7" s="1" customFormat="1" ht="13.2" customHeight="1">
      <c r="A260" s="19">
        <f t="shared" si="44"/>
        <v>29.04</v>
      </c>
      <c r="B260" s="45" t="s">
        <v>112</v>
      </c>
      <c r="C260" s="27">
        <v>1.34</v>
      </c>
      <c r="D260" s="28" t="s">
        <v>17</v>
      </c>
      <c r="E260" s="40"/>
      <c r="F260" s="40">
        <f t="shared" si="43"/>
        <v>0</v>
      </c>
      <c r="G260" s="41"/>
    </row>
    <row r="261" spans="1:7" s="1" customFormat="1" ht="13.2" customHeight="1">
      <c r="A261" s="19">
        <f t="shared" si="44"/>
        <v>29.05</v>
      </c>
      <c r="B261" s="45" t="s">
        <v>24</v>
      </c>
      <c r="C261" s="27">
        <v>2.1800000000000002</v>
      </c>
      <c r="D261" s="28" t="s">
        <v>16</v>
      </c>
      <c r="E261" s="40"/>
      <c r="F261" s="40">
        <f t="shared" si="43"/>
        <v>0</v>
      </c>
      <c r="G261" s="41"/>
    </row>
    <row r="262" spans="1:7" s="1" customFormat="1" ht="13.2" customHeight="1">
      <c r="A262" s="19">
        <f t="shared" si="44"/>
        <v>29.06</v>
      </c>
      <c r="B262" s="45" t="s">
        <v>128</v>
      </c>
      <c r="C262" s="27">
        <v>1.01</v>
      </c>
      <c r="D262" s="28" t="s">
        <v>11</v>
      </c>
      <c r="E262" s="40"/>
      <c r="F262" s="40">
        <f t="shared" si="43"/>
        <v>0</v>
      </c>
      <c r="G262" s="41"/>
    </row>
    <row r="263" spans="1:7" s="1" customFormat="1" ht="13.2" customHeight="1">
      <c r="A263" s="19">
        <f t="shared" si="44"/>
        <v>29.07</v>
      </c>
      <c r="B263" s="45" t="s">
        <v>294</v>
      </c>
      <c r="C263" s="27">
        <v>0.34</v>
      </c>
      <c r="D263" s="28" t="s">
        <v>11</v>
      </c>
      <c r="E263" s="40"/>
      <c r="F263" s="40">
        <f t="shared" si="43"/>
        <v>0</v>
      </c>
      <c r="G263" s="41"/>
    </row>
    <row r="264" spans="1:7" s="1" customFormat="1" ht="13.2" customHeight="1">
      <c r="A264" s="19">
        <f t="shared" si="44"/>
        <v>29.08</v>
      </c>
      <c r="B264" s="45" t="s">
        <v>330</v>
      </c>
      <c r="C264" s="27">
        <v>3.52</v>
      </c>
      <c r="D264" s="28" t="s">
        <v>10</v>
      </c>
      <c r="E264" s="40"/>
      <c r="F264" s="40">
        <f t="shared" si="43"/>
        <v>0</v>
      </c>
      <c r="G264" s="41"/>
    </row>
    <row r="265" spans="1:7" s="1" customFormat="1" ht="13.2" customHeight="1">
      <c r="A265" s="19">
        <f t="shared" si="44"/>
        <v>29.09</v>
      </c>
      <c r="B265" s="45" t="s">
        <v>113</v>
      </c>
      <c r="C265" s="27">
        <v>0.13</v>
      </c>
      <c r="D265" s="28" t="s">
        <v>11</v>
      </c>
      <c r="E265" s="40"/>
      <c r="F265" s="40">
        <f t="shared" si="43"/>
        <v>0</v>
      </c>
      <c r="G265" s="41"/>
    </row>
    <row r="266" spans="1:7" s="1" customFormat="1" ht="13.2" customHeight="1">
      <c r="A266" s="19">
        <f t="shared" si="44"/>
        <v>29.1</v>
      </c>
      <c r="B266" s="45" t="s">
        <v>344</v>
      </c>
      <c r="C266" s="27">
        <v>26.42</v>
      </c>
      <c r="D266" s="28" t="s">
        <v>10</v>
      </c>
      <c r="E266" s="40"/>
      <c r="F266" s="40">
        <f t="shared" si="43"/>
        <v>0</v>
      </c>
      <c r="G266" s="41"/>
    </row>
    <row r="267" spans="1:7" s="1" customFormat="1" ht="13.2" customHeight="1">
      <c r="A267" s="19">
        <f t="shared" si="44"/>
        <v>29.11</v>
      </c>
      <c r="B267" s="45" t="s">
        <v>127</v>
      </c>
      <c r="C267" s="27">
        <v>26.42</v>
      </c>
      <c r="D267" s="28" t="s">
        <v>10</v>
      </c>
      <c r="E267" s="40"/>
      <c r="F267" s="40">
        <f t="shared" si="43"/>
        <v>0</v>
      </c>
      <c r="G267" s="41"/>
    </row>
    <row r="268" spans="1:7" s="1" customFormat="1" ht="13.2" customHeight="1">
      <c r="A268" s="19">
        <f t="shared" si="44"/>
        <v>29.12</v>
      </c>
      <c r="B268" s="45" t="s">
        <v>114</v>
      </c>
      <c r="C268" s="27">
        <v>25.48</v>
      </c>
      <c r="D268" s="28" t="s">
        <v>10</v>
      </c>
      <c r="E268" s="40"/>
      <c r="F268" s="40">
        <f t="shared" si="43"/>
        <v>0</v>
      </c>
      <c r="G268" s="41"/>
    </row>
    <row r="269" spans="1:7" s="1" customFormat="1" ht="13.2" customHeight="1">
      <c r="A269" s="19">
        <f t="shared" si="44"/>
        <v>29.13</v>
      </c>
      <c r="B269" s="45" t="s">
        <v>115</v>
      </c>
      <c r="C269" s="27">
        <v>1.98</v>
      </c>
      <c r="D269" s="28" t="s">
        <v>10</v>
      </c>
      <c r="E269" s="40"/>
      <c r="F269" s="40">
        <f t="shared" si="43"/>
        <v>0</v>
      </c>
      <c r="G269" s="41"/>
    </row>
    <row r="270" spans="1:7" s="1" customFormat="1" ht="13.2" customHeight="1">
      <c r="A270" s="19">
        <f t="shared" si="44"/>
        <v>29.14</v>
      </c>
      <c r="B270" s="45" t="s">
        <v>116</v>
      </c>
      <c r="C270" s="27">
        <v>1</v>
      </c>
      <c r="D270" s="28" t="s">
        <v>13</v>
      </c>
      <c r="E270" s="40"/>
      <c r="F270" s="40">
        <f t="shared" si="43"/>
        <v>0</v>
      </c>
      <c r="G270" s="41"/>
    </row>
    <row r="271" spans="1:7" s="1" customFormat="1" ht="13.2" customHeight="1">
      <c r="A271" s="19">
        <f t="shared" si="44"/>
        <v>29.15</v>
      </c>
      <c r="B271" s="45" t="s">
        <v>117</v>
      </c>
      <c r="C271" s="27">
        <v>3.85</v>
      </c>
      <c r="D271" s="28" t="s">
        <v>10</v>
      </c>
      <c r="E271" s="40"/>
      <c r="F271" s="40">
        <f t="shared" si="43"/>
        <v>0</v>
      </c>
      <c r="G271" s="41"/>
    </row>
    <row r="272" spans="1:7" s="1" customFormat="1" ht="13.2" customHeight="1">
      <c r="A272" s="19">
        <f t="shared" si="44"/>
        <v>29.16</v>
      </c>
      <c r="B272" s="45" t="s">
        <v>118</v>
      </c>
      <c r="C272" s="27">
        <v>22.21</v>
      </c>
      <c r="D272" s="28" t="s">
        <v>10</v>
      </c>
      <c r="E272" s="40"/>
      <c r="F272" s="40">
        <f t="shared" si="43"/>
        <v>0</v>
      </c>
      <c r="G272" s="41"/>
    </row>
    <row r="273" spans="1:7" s="1" customFormat="1" ht="24" customHeight="1">
      <c r="A273" s="19">
        <f t="shared" si="44"/>
        <v>29.17</v>
      </c>
      <c r="B273" s="45" t="s">
        <v>412</v>
      </c>
      <c r="C273" s="27">
        <v>11.14</v>
      </c>
      <c r="D273" s="28" t="s">
        <v>10</v>
      </c>
      <c r="E273" s="40"/>
      <c r="F273" s="40">
        <f t="shared" si="43"/>
        <v>0</v>
      </c>
      <c r="G273" s="41"/>
    </row>
    <row r="274" spans="1:7" s="1" customFormat="1" ht="13.2" customHeight="1">
      <c r="A274" s="19">
        <f t="shared" si="44"/>
        <v>29.18</v>
      </c>
      <c r="B274" s="45" t="s">
        <v>264</v>
      </c>
      <c r="C274" s="27">
        <v>1</v>
      </c>
      <c r="D274" s="28" t="s">
        <v>13</v>
      </c>
      <c r="E274" s="40"/>
      <c r="F274" s="40">
        <f t="shared" si="43"/>
        <v>0</v>
      </c>
      <c r="G274" s="41"/>
    </row>
    <row r="275" spans="1:7" s="1" customFormat="1" ht="13.2" customHeight="1">
      <c r="A275" s="19">
        <f t="shared" si="44"/>
        <v>29.19</v>
      </c>
      <c r="B275" s="45" t="s">
        <v>110</v>
      </c>
      <c r="C275" s="27">
        <v>1</v>
      </c>
      <c r="D275" s="28" t="s">
        <v>13</v>
      </c>
      <c r="E275" s="40"/>
      <c r="F275" s="40">
        <f t="shared" si="43"/>
        <v>0</v>
      </c>
      <c r="G275" s="41"/>
    </row>
    <row r="276" spans="1:7" s="1" customFormat="1" ht="13.2" customHeight="1">
      <c r="A276" s="19"/>
      <c r="B276" s="45"/>
      <c r="C276" s="27"/>
      <c r="D276" s="28"/>
      <c r="E276" s="40"/>
      <c r="F276" s="40"/>
      <c r="G276" s="41">
        <f>SUM(F256:F276)</f>
        <v>0</v>
      </c>
    </row>
    <row r="277" spans="1:7" s="1" customFormat="1" ht="15" customHeight="1">
      <c r="A277" s="26">
        <v>30</v>
      </c>
      <c r="B277" s="47" t="s">
        <v>358</v>
      </c>
      <c r="C277" s="24"/>
      <c r="D277" s="25"/>
      <c r="E277" s="48"/>
      <c r="F277" s="49"/>
      <c r="G277" s="50"/>
    </row>
    <row r="278" spans="1:7" s="1" customFormat="1" ht="13.2" customHeight="1">
      <c r="A278" s="19">
        <f>A277+0.01</f>
        <v>30.01</v>
      </c>
      <c r="B278" s="45" t="s">
        <v>108</v>
      </c>
      <c r="C278" s="27">
        <v>8.4</v>
      </c>
      <c r="D278" s="28" t="s">
        <v>10</v>
      </c>
      <c r="E278" s="40"/>
      <c r="F278" s="40">
        <f>ROUND(C278*E278,2)</f>
        <v>0</v>
      </c>
      <c r="G278" s="41"/>
    </row>
    <row r="279" spans="1:7" s="1" customFormat="1" ht="12.75" customHeight="1">
      <c r="A279" s="19">
        <f t="shared" ref="A279:A290" si="45">A278+0.01</f>
        <v>30.02</v>
      </c>
      <c r="B279" s="31" t="s">
        <v>26</v>
      </c>
      <c r="C279" s="29">
        <v>2.8</v>
      </c>
      <c r="D279" s="19" t="s">
        <v>15</v>
      </c>
      <c r="E279" s="42"/>
      <c r="F279" s="40">
        <f t="shared" ref="F279:F290" si="46">ROUND(C279*E279,2)</f>
        <v>0</v>
      </c>
      <c r="G279" s="43"/>
    </row>
    <row r="280" spans="1:7" s="1" customFormat="1" ht="12.75" customHeight="1">
      <c r="A280" s="19">
        <f t="shared" si="45"/>
        <v>30.03</v>
      </c>
      <c r="B280" s="31" t="s">
        <v>25</v>
      </c>
      <c r="C280" s="29">
        <v>1.96</v>
      </c>
      <c r="D280" s="19" t="s">
        <v>17</v>
      </c>
      <c r="E280" s="42"/>
      <c r="F280" s="40">
        <f t="shared" si="46"/>
        <v>0</v>
      </c>
      <c r="G280" s="43"/>
    </row>
    <row r="281" spans="1:7" s="1" customFormat="1" ht="12.75" customHeight="1">
      <c r="A281" s="19">
        <f t="shared" si="45"/>
        <v>30.04</v>
      </c>
      <c r="B281" s="20" t="s">
        <v>24</v>
      </c>
      <c r="C281" s="29">
        <v>3.64</v>
      </c>
      <c r="D281" s="19" t="s">
        <v>16</v>
      </c>
      <c r="E281" s="42"/>
      <c r="F281" s="40">
        <f t="shared" si="46"/>
        <v>0</v>
      </c>
      <c r="G281" s="43"/>
    </row>
    <row r="282" spans="1:7" s="1" customFormat="1" ht="12.75" customHeight="1">
      <c r="A282" s="19">
        <f t="shared" si="45"/>
        <v>30.05</v>
      </c>
      <c r="B282" s="31" t="s">
        <v>345</v>
      </c>
      <c r="C282" s="29">
        <v>0.84</v>
      </c>
      <c r="D282" s="19" t="s">
        <v>11</v>
      </c>
      <c r="E282" s="42"/>
      <c r="F282" s="40">
        <f t="shared" si="46"/>
        <v>0</v>
      </c>
      <c r="G282" s="43"/>
    </row>
    <row r="283" spans="1:7" s="1" customFormat="1" ht="12.75" customHeight="1">
      <c r="A283" s="19">
        <f t="shared" si="45"/>
        <v>30.06</v>
      </c>
      <c r="B283" s="31" t="s">
        <v>360</v>
      </c>
      <c r="C283" s="29">
        <v>0.27</v>
      </c>
      <c r="D283" s="19" t="s">
        <v>11</v>
      </c>
      <c r="E283" s="42"/>
      <c r="F283" s="40">
        <f t="shared" si="46"/>
        <v>0</v>
      </c>
      <c r="G283" s="43"/>
    </row>
    <row r="284" spans="1:7" s="1" customFormat="1" ht="12.75" customHeight="1">
      <c r="A284" s="19">
        <f t="shared" si="45"/>
        <v>30.07</v>
      </c>
      <c r="B284" s="17" t="s">
        <v>19</v>
      </c>
      <c r="C284" s="29">
        <v>5.64</v>
      </c>
      <c r="D284" s="19" t="s">
        <v>14</v>
      </c>
      <c r="E284" s="42"/>
      <c r="F284" s="40">
        <f t="shared" si="46"/>
        <v>0</v>
      </c>
      <c r="G284" s="43"/>
    </row>
    <row r="285" spans="1:7" s="1" customFormat="1" ht="12.75" customHeight="1">
      <c r="A285" s="19">
        <f t="shared" si="45"/>
        <v>30.08</v>
      </c>
      <c r="B285" s="17" t="s">
        <v>87</v>
      </c>
      <c r="C285" s="29">
        <v>1.69</v>
      </c>
      <c r="D285" s="19" t="s">
        <v>10</v>
      </c>
      <c r="E285" s="42"/>
      <c r="F285" s="40">
        <f t="shared" si="46"/>
        <v>0</v>
      </c>
      <c r="G285" s="43"/>
    </row>
    <row r="286" spans="1:7" s="1" customFormat="1" ht="12.75" customHeight="1">
      <c r="A286" s="19">
        <f t="shared" si="45"/>
        <v>30.09</v>
      </c>
      <c r="B286" s="17" t="s">
        <v>88</v>
      </c>
      <c r="C286" s="29">
        <v>1.69</v>
      </c>
      <c r="D286" s="19" t="s">
        <v>10</v>
      </c>
      <c r="E286" s="42"/>
      <c r="F286" s="40">
        <f t="shared" si="46"/>
        <v>0</v>
      </c>
      <c r="G286" s="43"/>
    </row>
    <row r="287" spans="1:7" s="1" customFormat="1" ht="29.25" customHeight="1">
      <c r="A287" s="19">
        <f t="shared" si="45"/>
        <v>30.1</v>
      </c>
      <c r="B287" s="45" t="s">
        <v>346</v>
      </c>
      <c r="C287" s="29">
        <v>6</v>
      </c>
      <c r="D287" s="19" t="s">
        <v>10</v>
      </c>
      <c r="E287" s="42"/>
      <c r="F287" s="40">
        <f t="shared" si="46"/>
        <v>0</v>
      </c>
      <c r="G287" s="43"/>
    </row>
    <row r="288" spans="1:7" s="1" customFormat="1" ht="14.25" customHeight="1">
      <c r="A288" s="19">
        <f t="shared" si="45"/>
        <v>30.11</v>
      </c>
      <c r="B288" s="17" t="s">
        <v>89</v>
      </c>
      <c r="C288" s="29">
        <v>6</v>
      </c>
      <c r="D288" s="19" t="s">
        <v>10</v>
      </c>
      <c r="E288" s="42"/>
      <c r="F288" s="40">
        <f t="shared" si="46"/>
        <v>0</v>
      </c>
      <c r="G288" s="43"/>
    </row>
    <row r="289" spans="1:7" s="1" customFormat="1" ht="22.8">
      <c r="A289" s="19">
        <f t="shared" si="45"/>
        <v>30.12</v>
      </c>
      <c r="B289" s="32" t="s">
        <v>361</v>
      </c>
      <c r="C289" s="29">
        <v>1</v>
      </c>
      <c r="D289" s="19" t="s">
        <v>13</v>
      </c>
      <c r="E289" s="42"/>
      <c r="F289" s="40">
        <f t="shared" si="46"/>
        <v>0</v>
      </c>
      <c r="G289" s="43"/>
    </row>
    <row r="290" spans="1:7" s="1" customFormat="1" ht="12.75" customHeight="1">
      <c r="A290" s="19">
        <f t="shared" si="45"/>
        <v>30.13</v>
      </c>
      <c r="B290" s="18" t="s">
        <v>9</v>
      </c>
      <c r="C290" s="27">
        <v>1</v>
      </c>
      <c r="D290" s="28" t="s">
        <v>13</v>
      </c>
      <c r="E290" s="40"/>
      <c r="F290" s="40">
        <f t="shared" si="46"/>
        <v>0</v>
      </c>
      <c r="G290" s="43"/>
    </row>
    <row r="291" spans="1:7" s="1" customFormat="1" ht="12.75" customHeight="1">
      <c r="A291" s="19"/>
      <c r="B291" s="52"/>
      <c r="C291" s="24"/>
      <c r="D291" s="53"/>
      <c r="E291" s="54"/>
      <c r="F291" s="49"/>
      <c r="G291" s="43">
        <f>SUM(F278:F291)</f>
        <v>0</v>
      </c>
    </row>
    <row r="292" spans="1:7" s="1" customFormat="1" ht="15" customHeight="1">
      <c r="A292" s="26">
        <v>31</v>
      </c>
      <c r="B292" s="47" t="s">
        <v>122</v>
      </c>
      <c r="C292" s="24"/>
      <c r="D292" s="25"/>
      <c r="E292" s="48"/>
      <c r="F292" s="49"/>
      <c r="G292" s="50"/>
    </row>
    <row r="293" spans="1:7" s="1" customFormat="1" ht="13.2" customHeight="1">
      <c r="A293" s="19">
        <f>A292+0.01</f>
        <v>31.01</v>
      </c>
      <c r="B293" s="45" t="s">
        <v>108</v>
      </c>
      <c r="C293" s="27">
        <v>33.9</v>
      </c>
      <c r="D293" s="28" t="s">
        <v>14</v>
      </c>
      <c r="E293" s="40"/>
      <c r="F293" s="40">
        <f>ROUND(C293*E293,2)</f>
        <v>0</v>
      </c>
      <c r="G293" s="41"/>
    </row>
    <row r="294" spans="1:7" s="1" customFormat="1" ht="13.2" customHeight="1">
      <c r="A294" s="19">
        <f>A293+0.01</f>
        <v>31.02</v>
      </c>
      <c r="B294" s="45" t="s">
        <v>121</v>
      </c>
      <c r="C294" s="27">
        <v>12.21</v>
      </c>
      <c r="D294" s="28" t="s">
        <v>15</v>
      </c>
      <c r="E294" s="40"/>
      <c r="F294" s="40">
        <f t="shared" ref="F294:F304" si="47">ROUND(C294*E294,2)</f>
        <v>0</v>
      </c>
      <c r="G294" s="41"/>
    </row>
    <row r="295" spans="1:7" s="1" customFormat="1" ht="13.2" customHeight="1">
      <c r="A295" s="19">
        <f t="shared" ref="A295:A304" si="48">A294+0.01</f>
        <v>31.03</v>
      </c>
      <c r="B295" s="45" t="s">
        <v>25</v>
      </c>
      <c r="C295" s="27">
        <v>3.05</v>
      </c>
      <c r="D295" s="28" t="s">
        <v>17</v>
      </c>
      <c r="E295" s="40"/>
      <c r="F295" s="40">
        <f t="shared" si="47"/>
        <v>0</v>
      </c>
      <c r="G295" s="41"/>
    </row>
    <row r="296" spans="1:7" s="1" customFormat="1" ht="13.2" customHeight="1">
      <c r="A296" s="19">
        <f t="shared" si="48"/>
        <v>31.04</v>
      </c>
      <c r="B296" s="45" t="s">
        <v>24</v>
      </c>
      <c r="C296" s="27">
        <v>11.91</v>
      </c>
      <c r="D296" s="28" t="s">
        <v>16</v>
      </c>
      <c r="E296" s="40"/>
      <c r="F296" s="40">
        <f t="shared" si="47"/>
        <v>0</v>
      </c>
      <c r="G296" s="41"/>
    </row>
    <row r="297" spans="1:7" s="1" customFormat="1" ht="13.2" customHeight="1">
      <c r="A297" s="19">
        <f t="shared" si="48"/>
        <v>31.05</v>
      </c>
      <c r="B297" s="45" t="s">
        <v>120</v>
      </c>
      <c r="C297" s="27">
        <v>4.07</v>
      </c>
      <c r="D297" s="28" t="s">
        <v>11</v>
      </c>
      <c r="E297" s="40"/>
      <c r="F297" s="40">
        <f t="shared" si="47"/>
        <v>0</v>
      </c>
      <c r="G297" s="41"/>
    </row>
    <row r="298" spans="1:7" s="1" customFormat="1" ht="13.2" customHeight="1">
      <c r="A298" s="19">
        <f t="shared" si="48"/>
        <v>31.06</v>
      </c>
      <c r="B298" s="45" t="s">
        <v>349</v>
      </c>
      <c r="C298" s="27">
        <v>33.9</v>
      </c>
      <c r="D298" s="28" t="s">
        <v>10</v>
      </c>
      <c r="E298" s="40"/>
      <c r="F298" s="40">
        <f t="shared" si="47"/>
        <v>0</v>
      </c>
      <c r="G298" s="41"/>
    </row>
    <row r="299" spans="1:7" s="1" customFormat="1" ht="13.2" customHeight="1">
      <c r="A299" s="19">
        <f t="shared" si="48"/>
        <v>31.07</v>
      </c>
      <c r="B299" s="45" t="s">
        <v>19</v>
      </c>
      <c r="C299" s="27">
        <v>67.8</v>
      </c>
      <c r="D299" s="28" t="s">
        <v>14</v>
      </c>
      <c r="E299" s="40"/>
      <c r="F299" s="40">
        <f t="shared" si="47"/>
        <v>0</v>
      </c>
      <c r="G299" s="41"/>
    </row>
    <row r="300" spans="1:7" s="1" customFormat="1" ht="13.2" customHeight="1">
      <c r="A300" s="19">
        <f t="shared" si="48"/>
        <v>31.08</v>
      </c>
      <c r="B300" s="45" t="s">
        <v>87</v>
      </c>
      <c r="C300" s="27">
        <v>33.9</v>
      </c>
      <c r="D300" s="28" t="s">
        <v>10</v>
      </c>
      <c r="E300" s="40"/>
      <c r="F300" s="40">
        <f t="shared" si="47"/>
        <v>0</v>
      </c>
      <c r="G300" s="41"/>
    </row>
    <row r="301" spans="1:7" s="1" customFormat="1" ht="13.2" customHeight="1">
      <c r="A301" s="19">
        <f t="shared" si="48"/>
        <v>31.09</v>
      </c>
      <c r="B301" s="45" t="s">
        <v>28</v>
      </c>
      <c r="C301" s="27">
        <v>33.9</v>
      </c>
      <c r="D301" s="28" t="s">
        <v>10</v>
      </c>
      <c r="E301" s="40"/>
      <c r="F301" s="40">
        <f t="shared" si="47"/>
        <v>0</v>
      </c>
      <c r="G301" s="41"/>
    </row>
    <row r="302" spans="1:7" s="1" customFormat="1" ht="29.25" customHeight="1">
      <c r="A302" s="19">
        <f t="shared" si="48"/>
        <v>31.1</v>
      </c>
      <c r="B302" s="45" t="s">
        <v>362</v>
      </c>
      <c r="C302" s="29">
        <v>33.9</v>
      </c>
      <c r="D302" s="19" t="s">
        <v>14</v>
      </c>
      <c r="E302" s="42"/>
      <c r="F302" s="40">
        <f t="shared" si="47"/>
        <v>0</v>
      </c>
      <c r="G302" s="43"/>
    </row>
    <row r="303" spans="1:7" s="1" customFormat="1" ht="14.25" customHeight="1">
      <c r="A303" s="19">
        <f t="shared" si="48"/>
        <v>31.11</v>
      </c>
      <c r="B303" s="17" t="s">
        <v>153</v>
      </c>
      <c r="C303" s="29">
        <v>2</v>
      </c>
      <c r="D303" s="19" t="s">
        <v>13</v>
      </c>
      <c r="E303" s="42"/>
      <c r="F303" s="40">
        <f t="shared" si="47"/>
        <v>0</v>
      </c>
      <c r="G303" s="43"/>
    </row>
    <row r="304" spans="1:7" s="1" customFormat="1" ht="12.75" customHeight="1">
      <c r="A304" s="19">
        <f t="shared" si="48"/>
        <v>31.12</v>
      </c>
      <c r="B304" s="18" t="s">
        <v>9</v>
      </c>
      <c r="C304" s="27">
        <v>1</v>
      </c>
      <c r="D304" s="28" t="s">
        <v>13</v>
      </c>
      <c r="E304" s="40"/>
      <c r="F304" s="40">
        <f t="shared" si="47"/>
        <v>0</v>
      </c>
      <c r="G304" s="43"/>
    </row>
    <row r="305" spans="1:7" s="1" customFormat="1" ht="12.75" customHeight="1">
      <c r="A305" s="19"/>
      <c r="B305" s="52"/>
      <c r="C305" s="24"/>
      <c r="D305" s="53"/>
      <c r="E305" s="54"/>
      <c r="F305" s="49"/>
      <c r="G305" s="43">
        <f>SUM(F293:F305)</f>
        <v>0</v>
      </c>
    </row>
    <row r="306" spans="1:7" s="1" customFormat="1" ht="15" customHeight="1">
      <c r="A306" s="26">
        <v>32</v>
      </c>
      <c r="B306" s="47" t="s">
        <v>123</v>
      </c>
      <c r="C306" s="24"/>
      <c r="D306" s="25"/>
      <c r="E306" s="48"/>
      <c r="F306" s="49"/>
      <c r="G306" s="50"/>
    </row>
    <row r="307" spans="1:7" s="1" customFormat="1" ht="13.2" customHeight="1">
      <c r="A307" s="19">
        <f>A306+0.01</f>
        <v>32.01</v>
      </c>
      <c r="B307" s="45" t="s">
        <v>108</v>
      </c>
      <c r="C307" s="27">
        <v>132.80000000000001</v>
      </c>
      <c r="D307" s="28" t="s">
        <v>14</v>
      </c>
      <c r="E307" s="40"/>
      <c r="F307" s="40">
        <f>ROUND(C307*E307,2)</f>
        <v>0</v>
      </c>
      <c r="G307" s="41"/>
    </row>
    <row r="308" spans="1:7" s="1" customFormat="1" ht="13.2" customHeight="1">
      <c r="A308" s="19">
        <f t="shared" ref="A308:A320" si="49">A307+0.01</f>
        <v>32.020000000000003</v>
      </c>
      <c r="B308" s="45" t="s">
        <v>121</v>
      </c>
      <c r="C308" s="27">
        <v>47.81</v>
      </c>
      <c r="D308" s="28" t="s">
        <v>15</v>
      </c>
      <c r="E308" s="40"/>
      <c r="F308" s="40">
        <f t="shared" ref="F308:F320" si="50">ROUND(C308*E308,2)</f>
        <v>0</v>
      </c>
      <c r="G308" s="41"/>
    </row>
    <row r="309" spans="1:7" s="1" customFormat="1" ht="13.2" customHeight="1">
      <c r="A309" s="19">
        <f t="shared" si="49"/>
        <v>32.03</v>
      </c>
      <c r="B309" s="45" t="s">
        <v>25</v>
      </c>
      <c r="C309" s="27">
        <v>23.91</v>
      </c>
      <c r="D309" s="28" t="s">
        <v>17</v>
      </c>
      <c r="E309" s="40"/>
      <c r="F309" s="40">
        <f t="shared" si="50"/>
        <v>0</v>
      </c>
      <c r="G309" s="41"/>
    </row>
    <row r="310" spans="1:7" s="1" customFormat="1" ht="13.2" customHeight="1">
      <c r="A310" s="19">
        <f t="shared" si="49"/>
        <v>32.04</v>
      </c>
      <c r="B310" s="45" t="s">
        <v>24</v>
      </c>
      <c r="C310" s="27">
        <v>51.79</v>
      </c>
      <c r="D310" s="28" t="s">
        <v>16</v>
      </c>
      <c r="E310" s="40"/>
      <c r="F310" s="40">
        <f t="shared" si="50"/>
        <v>0</v>
      </c>
      <c r="G310" s="41"/>
    </row>
    <row r="311" spans="1:7" s="1" customFormat="1" ht="13.2" customHeight="1">
      <c r="A311" s="19">
        <f t="shared" si="49"/>
        <v>32.049999999999997</v>
      </c>
      <c r="B311" s="45" t="s">
        <v>290</v>
      </c>
      <c r="C311" s="27">
        <v>11.95</v>
      </c>
      <c r="D311" s="28" t="s">
        <v>11</v>
      </c>
      <c r="E311" s="40"/>
      <c r="F311" s="40">
        <f t="shared" si="50"/>
        <v>0</v>
      </c>
      <c r="G311" s="41"/>
    </row>
    <row r="312" spans="1:7" s="1" customFormat="1" ht="13.2" customHeight="1">
      <c r="A312" s="19">
        <f t="shared" si="49"/>
        <v>32.06</v>
      </c>
      <c r="B312" s="45" t="s">
        <v>132</v>
      </c>
      <c r="C312" s="27">
        <v>1.41</v>
      </c>
      <c r="D312" s="28" t="s">
        <v>11</v>
      </c>
      <c r="E312" s="40"/>
      <c r="F312" s="40">
        <f t="shared" si="50"/>
        <v>0</v>
      </c>
      <c r="G312" s="41"/>
    </row>
    <row r="313" spans="1:7" s="1" customFormat="1" ht="13.2" customHeight="1">
      <c r="A313" s="19">
        <f t="shared" si="49"/>
        <v>32.07</v>
      </c>
      <c r="B313" s="45" t="s">
        <v>363</v>
      </c>
      <c r="C313" s="27">
        <v>5.97</v>
      </c>
      <c r="D313" s="28" t="s">
        <v>11</v>
      </c>
      <c r="E313" s="40"/>
      <c r="F313" s="40">
        <f t="shared" si="50"/>
        <v>0</v>
      </c>
      <c r="G313" s="41"/>
    </row>
    <row r="314" spans="1:7" s="1" customFormat="1" ht="13.2" customHeight="1">
      <c r="A314" s="19">
        <f t="shared" si="49"/>
        <v>32.08</v>
      </c>
      <c r="B314" s="45" t="s">
        <v>291</v>
      </c>
      <c r="C314" s="27">
        <v>3.99</v>
      </c>
      <c r="D314" s="28" t="s">
        <v>11</v>
      </c>
      <c r="E314" s="40"/>
      <c r="F314" s="40">
        <f t="shared" si="50"/>
        <v>0</v>
      </c>
      <c r="G314" s="41"/>
    </row>
    <row r="315" spans="1:7" s="1" customFormat="1" ht="13.2" customHeight="1">
      <c r="A315" s="19">
        <f t="shared" si="49"/>
        <v>32.090000000000003</v>
      </c>
      <c r="B315" s="45" t="s">
        <v>334</v>
      </c>
      <c r="C315" s="27">
        <v>292.16000000000003</v>
      </c>
      <c r="D315" s="28" t="s">
        <v>10</v>
      </c>
      <c r="E315" s="40"/>
      <c r="F315" s="40">
        <f t="shared" si="50"/>
        <v>0</v>
      </c>
      <c r="G315" s="41"/>
    </row>
    <row r="316" spans="1:7" s="1" customFormat="1" ht="13.2" customHeight="1">
      <c r="A316" s="19">
        <f t="shared" si="49"/>
        <v>32.1</v>
      </c>
      <c r="B316" s="45" t="s">
        <v>19</v>
      </c>
      <c r="C316" s="27">
        <v>284.8</v>
      </c>
      <c r="D316" s="28" t="s">
        <v>14</v>
      </c>
      <c r="E316" s="40"/>
      <c r="F316" s="40">
        <f t="shared" si="50"/>
        <v>0</v>
      </c>
      <c r="G316" s="41"/>
    </row>
    <row r="317" spans="1:7" s="1" customFormat="1" ht="13.2" customHeight="1">
      <c r="A317" s="19">
        <f t="shared" si="49"/>
        <v>32.11</v>
      </c>
      <c r="B317" s="45" t="s">
        <v>87</v>
      </c>
      <c r="C317" s="27">
        <v>292.16000000000003</v>
      </c>
      <c r="D317" s="28" t="s">
        <v>10</v>
      </c>
      <c r="E317" s="40"/>
      <c r="F317" s="40">
        <f t="shared" si="50"/>
        <v>0</v>
      </c>
      <c r="G317" s="41"/>
    </row>
    <row r="318" spans="1:7" s="1" customFormat="1" ht="13.2" customHeight="1">
      <c r="A318" s="19">
        <f t="shared" si="49"/>
        <v>32.119999999999997</v>
      </c>
      <c r="B318" s="45" t="s">
        <v>88</v>
      </c>
      <c r="C318" s="27">
        <v>31.68</v>
      </c>
      <c r="D318" s="28" t="s">
        <v>10</v>
      </c>
      <c r="E318" s="40"/>
      <c r="F318" s="40">
        <f t="shared" si="50"/>
        <v>0</v>
      </c>
      <c r="G318" s="41"/>
    </row>
    <row r="319" spans="1:7" s="1" customFormat="1" ht="13.2" customHeight="1">
      <c r="A319" s="19">
        <f t="shared" si="49"/>
        <v>32.130000000000003</v>
      </c>
      <c r="B319" s="45" t="s">
        <v>28</v>
      </c>
      <c r="C319" s="27">
        <v>292.16000000000003</v>
      </c>
      <c r="D319" s="28" t="s">
        <v>10</v>
      </c>
      <c r="E319" s="40"/>
      <c r="F319" s="40">
        <f t="shared" si="50"/>
        <v>0</v>
      </c>
      <c r="G319" s="41"/>
    </row>
    <row r="320" spans="1:7" s="1" customFormat="1" ht="13.2" customHeight="1">
      <c r="A320" s="19">
        <f t="shared" si="49"/>
        <v>32.14</v>
      </c>
      <c r="B320" s="45" t="s">
        <v>9</v>
      </c>
      <c r="C320" s="27">
        <v>1</v>
      </c>
      <c r="D320" s="28" t="s">
        <v>13</v>
      </c>
      <c r="E320" s="40"/>
      <c r="F320" s="40">
        <f t="shared" si="50"/>
        <v>0</v>
      </c>
      <c r="G320" s="41"/>
    </row>
    <row r="321" spans="1:7" s="1" customFormat="1" ht="13.2" customHeight="1">
      <c r="A321" s="19"/>
      <c r="B321" s="45"/>
      <c r="C321" s="27"/>
      <c r="D321" s="28"/>
      <c r="E321" s="40"/>
      <c r="F321" s="40"/>
      <c r="G321" s="41">
        <f>SUM(F307:F321)</f>
        <v>0</v>
      </c>
    </row>
    <row r="322" spans="1:7" s="1" customFormat="1" ht="15" customHeight="1">
      <c r="A322" s="26">
        <v>33</v>
      </c>
      <c r="B322" s="47" t="s">
        <v>8</v>
      </c>
      <c r="C322" s="24"/>
      <c r="D322" s="25"/>
      <c r="E322" s="48"/>
      <c r="F322" s="49"/>
      <c r="G322" s="50"/>
    </row>
    <row r="323" spans="1:7" s="1" customFormat="1" ht="13.2" customHeight="1">
      <c r="A323" s="19">
        <f>A322+0.01</f>
        <v>33.01</v>
      </c>
      <c r="B323" s="45" t="s">
        <v>364</v>
      </c>
      <c r="C323" s="27">
        <v>4</v>
      </c>
      <c r="D323" s="28" t="s">
        <v>13</v>
      </c>
      <c r="E323" s="40"/>
      <c r="F323" s="40">
        <f>ROUND(C323*E323,2)</f>
        <v>0</v>
      </c>
      <c r="G323" s="41"/>
    </row>
    <row r="324" spans="1:7" s="1" customFormat="1" ht="13.2" customHeight="1">
      <c r="A324" s="19">
        <f t="shared" ref="A324:A326" si="51">A323+0.01</f>
        <v>33.020000000000003</v>
      </c>
      <c r="B324" s="45" t="s">
        <v>51</v>
      </c>
      <c r="C324" s="27">
        <v>42</v>
      </c>
      <c r="D324" s="28" t="s">
        <v>13</v>
      </c>
      <c r="E324" s="40"/>
      <c r="F324" s="40">
        <f t="shared" ref="F324:F326" si="52">ROUND(C324*E324,2)</f>
        <v>0</v>
      </c>
      <c r="G324" s="41"/>
    </row>
    <row r="325" spans="1:7" s="1" customFormat="1" ht="13.2" customHeight="1">
      <c r="A325" s="19">
        <f t="shared" si="51"/>
        <v>33.03</v>
      </c>
      <c r="B325" s="45" t="s">
        <v>154</v>
      </c>
      <c r="C325" s="27">
        <v>2</v>
      </c>
      <c r="D325" s="28" t="s">
        <v>13</v>
      </c>
      <c r="E325" s="40"/>
      <c r="F325" s="40">
        <f t="shared" si="52"/>
        <v>0</v>
      </c>
      <c r="G325" s="41"/>
    </row>
    <row r="326" spans="1:7" s="1" customFormat="1" ht="13.2" customHeight="1">
      <c r="A326" s="19">
        <f t="shared" si="51"/>
        <v>33.04</v>
      </c>
      <c r="B326" s="45" t="s">
        <v>67</v>
      </c>
      <c r="C326" s="27">
        <v>1608.84</v>
      </c>
      <c r="D326" s="28" t="s">
        <v>10</v>
      </c>
      <c r="E326" s="40"/>
      <c r="F326" s="40">
        <f t="shared" si="52"/>
        <v>0</v>
      </c>
      <c r="G326" s="41"/>
    </row>
    <row r="327" spans="1:7" s="1" customFormat="1" ht="13.2" customHeight="1">
      <c r="A327" s="19"/>
      <c r="B327" s="45"/>
      <c r="C327" s="27"/>
      <c r="D327" s="28"/>
      <c r="E327" s="40"/>
      <c r="F327" s="40"/>
      <c r="G327" s="41">
        <f>SUM(F323:F327)</f>
        <v>0</v>
      </c>
    </row>
    <row r="328" spans="1:7" s="1" customFormat="1" ht="12.75" customHeight="1">
      <c r="A328" s="19"/>
      <c r="B328" s="20"/>
      <c r="C328" s="21"/>
      <c r="D328" s="22"/>
      <c r="E328" s="42"/>
      <c r="F328" s="42"/>
      <c r="G328" s="43"/>
    </row>
    <row r="329" spans="1:7" s="1" customFormat="1" ht="14.25" customHeight="1">
      <c r="A329" s="9" t="s">
        <v>365</v>
      </c>
      <c r="B329" s="111" t="s">
        <v>94</v>
      </c>
      <c r="C329" s="111"/>
      <c r="D329" s="111"/>
      <c r="E329" s="111"/>
      <c r="F329" s="111"/>
      <c r="G329" s="111"/>
    </row>
    <row r="330" spans="1:7" s="1" customFormat="1" ht="15" customHeight="1">
      <c r="A330" s="26">
        <v>34</v>
      </c>
      <c r="B330" s="47" t="s">
        <v>210</v>
      </c>
      <c r="C330" s="24"/>
      <c r="D330" s="25"/>
      <c r="E330" s="48"/>
      <c r="F330" s="49"/>
      <c r="G330" s="50"/>
    </row>
    <row r="331" spans="1:7" s="1" customFormat="1" ht="29.25" customHeight="1">
      <c r="A331" s="19">
        <f>A330+0.01</f>
        <v>34.01</v>
      </c>
      <c r="B331" s="45" t="s">
        <v>366</v>
      </c>
      <c r="C331" s="29">
        <v>33</v>
      </c>
      <c r="D331" s="19" t="s">
        <v>13</v>
      </c>
      <c r="E331" s="42"/>
      <c r="F331" s="51">
        <f>ROUND(C331*E331,2)</f>
        <v>0</v>
      </c>
      <c r="G331" s="43"/>
    </row>
    <row r="332" spans="1:7" s="1" customFormat="1" ht="37.200000000000003" customHeight="1">
      <c r="A332" s="19">
        <f>A331+0.01</f>
        <v>34.020000000000003</v>
      </c>
      <c r="B332" s="45" t="s">
        <v>367</v>
      </c>
      <c r="C332" s="29">
        <v>33</v>
      </c>
      <c r="D332" s="19" t="s">
        <v>13</v>
      </c>
      <c r="E332" s="42"/>
      <c r="F332" s="51">
        <f>ROUND(C332*E332,2)</f>
        <v>0</v>
      </c>
      <c r="G332" s="43"/>
    </row>
    <row r="333" spans="1:7" s="1" customFormat="1" ht="15" customHeight="1">
      <c r="A333" s="19"/>
      <c r="B333" s="20"/>
      <c r="C333" s="21"/>
      <c r="D333" s="22"/>
      <c r="E333" s="42"/>
      <c r="F333" s="42"/>
      <c r="G333" s="43">
        <f>SUM(F330:F333)</f>
        <v>0</v>
      </c>
    </row>
    <row r="334" spans="1:7" s="1" customFormat="1" ht="15" customHeight="1">
      <c r="A334" s="26">
        <v>35</v>
      </c>
      <c r="B334" s="47" t="s">
        <v>136</v>
      </c>
      <c r="C334" s="24"/>
      <c r="D334" s="25"/>
      <c r="E334" s="48"/>
      <c r="F334" s="49"/>
      <c r="G334" s="50"/>
    </row>
    <row r="335" spans="1:7" s="1" customFormat="1" ht="13.2" customHeight="1">
      <c r="A335" s="19">
        <f>A334+0.01</f>
        <v>35.01</v>
      </c>
      <c r="B335" s="45" t="s">
        <v>108</v>
      </c>
      <c r="C335" s="27">
        <v>330</v>
      </c>
      <c r="D335" s="28" t="s">
        <v>14</v>
      </c>
      <c r="E335" s="40"/>
      <c r="F335" s="40">
        <f>ROUND(C335*E335,2)</f>
        <v>0</v>
      </c>
      <c r="G335" s="41"/>
    </row>
    <row r="336" spans="1:7" s="1" customFormat="1" ht="13.2" customHeight="1">
      <c r="A336" s="19">
        <f t="shared" ref="A336:A345" si="53">A335+0.01</f>
        <v>35.020000000000003</v>
      </c>
      <c r="B336" s="45" t="s">
        <v>213</v>
      </c>
      <c r="C336" s="27">
        <v>18.43</v>
      </c>
      <c r="D336" s="28" t="s">
        <v>15</v>
      </c>
      <c r="E336" s="40"/>
      <c r="F336" s="40">
        <f t="shared" ref="F336:F345" si="54">ROUND(C336*E336,2)</f>
        <v>0</v>
      </c>
      <c r="G336" s="41"/>
    </row>
    <row r="337" spans="1:7" s="1" customFormat="1" ht="13.2" customHeight="1">
      <c r="A337" s="19">
        <f t="shared" si="53"/>
        <v>35.03</v>
      </c>
      <c r="B337" s="45" t="s">
        <v>25</v>
      </c>
      <c r="C337" s="27">
        <v>3.46</v>
      </c>
      <c r="D337" s="28" t="s">
        <v>17</v>
      </c>
      <c r="E337" s="40"/>
      <c r="F337" s="40">
        <f t="shared" si="54"/>
        <v>0</v>
      </c>
      <c r="G337" s="41"/>
    </row>
    <row r="338" spans="1:7" s="1" customFormat="1" ht="13.2" customHeight="1">
      <c r="A338" s="19">
        <f t="shared" si="53"/>
        <v>35.04</v>
      </c>
      <c r="B338" s="45" t="s">
        <v>24</v>
      </c>
      <c r="C338" s="27">
        <v>19.46</v>
      </c>
      <c r="D338" s="28" t="s">
        <v>16</v>
      </c>
      <c r="E338" s="40"/>
      <c r="F338" s="40">
        <f t="shared" si="54"/>
        <v>0</v>
      </c>
      <c r="G338" s="41"/>
    </row>
    <row r="339" spans="1:7" s="1" customFormat="1" ht="13.2" customHeight="1">
      <c r="A339" s="19">
        <f t="shared" si="53"/>
        <v>35.049999999999997</v>
      </c>
      <c r="B339" s="45" t="s">
        <v>201</v>
      </c>
      <c r="C339" s="27">
        <v>8.19</v>
      </c>
      <c r="D339" s="28" t="s">
        <v>11</v>
      </c>
      <c r="E339" s="40"/>
      <c r="F339" s="40">
        <f t="shared" si="54"/>
        <v>0</v>
      </c>
      <c r="G339" s="41"/>
    </row>
    <row r="340" spans="1:7" s="1" customFormat="1" ht="13.2" customHeight="1">
      <c r="A340" s="19">
        <f t="shared" si="53"/>
        <v>35.06</v>
      </c>
      <c r="B340" s="45" t="s">
        <v>19</v>
      </c>
      <c r="C340" s="27">
        <v>72</v>
      </c>
      <c r="D340" s="28" t="s">
        <v>14</v>
      </c>
      <c r="E340" s="40"/>
      <c r="F340" s="40">
        <f t="shared" si="54"/>
        <v>0</v>
      </c>
      <c r="G340" s="41"/>
    </row>
    <row r="341" spans="1:7" s="1" customFormat="1" ht="29.25" customHeight="1">
      <c r="A341" s="19">
        <f t="shared" si="53"/>
        <v>35.07</v>
      </c>
      <c r="B341" s="45" t="s">
        <v>368</v>
      </c>
      <c r="C341" s="29">
        <v>4</v>
      </c>
      <c r="D341" s="19" t="s">
        <v>13</v>
      </c>
      <c r="E341" s="42"/>
      <c r="F341" s="40">
        <f t="shared" si="54"/>
        <v>0</v>
      </c>
      <c r="G341" s="43"/>
    </row>
    <row r="342" spans="1:7" s="1" customFormat="1" ht="29.25" customHeight="1">
      <c r="A342" s="19">
        <f t="shared" si="53"/>
        <v>35.08</v>
      </c>
      <c r="B342" s="45" t="s">
        <v>369</v>
      </c>
      <c r="C342" s="29">
        <v>32</v>
      </c>
      <c r="D342" s="19" t="s">
        <v>13</v>
      </c>
      <c r="E342" s="42"/>
      <c r="F342" s="40">
        <f t="shared" si="54"/>
        <v>0</v>
      </c>
      <c r="G342" s="43"/>
    </row>
    <row r="343" spans="1:7" s="1" customFormat="1" ht="13.2" customHeight="1">
      <c r="A343" s="19">
        <f t="shared" si="53"/>
        <v>35.090000000000003</v>
      </c>
      <c r="B343" s="45" t="s">
        <v>370</v>
      </c>
      <c r="C343" s="27">
        <v>4.32</v>
      </c>
      <c r="D343" s="28" t="s">
        <v>10</v>
      </c>
      <c r="E343" s="40"/>
      <c r="F343" s="40">
        <f t="shared" si="54"/>
        <v>0</v>
      </c>
      <c r="G343" s="41"/>
    </row>
    <row r="344" spans="1:7" s="1" customFormat="1" ht="13.2" customHeight="1">
      <c r="A344" s="19">
        <f t="shared" si="53"/>
        <v>35.1</v>
      </c>
      <c r="B344" s="45" t="s">
        <v>264</v>
      </c>
      <c r="C344" s="27">
        <v>2</v>
      </c>
      <c r="D344" s="28" t="s">
        <v>13</v>
      </c>
      <c r="E344" s="40"/>
      <c r="F344" s="40">
        <f t="shared" si="54"/>
        <v>0</v>
      </c>
      <c r="G344" s="41"/>
    </row>
    <row r="345" spans="1:7" s="1" customFormat="1" ht="13.2" customHeight="1">
      <c r="A345" s="19">
        <f t="shared" si="53"/>
        <v>35.11</v>
      </c>
      <c r="B345" s="45" t="s">
        <v>9</v>
      </c>
      <c r="C345" s="27">
        <v>1</v>
      </c>
      <c r="D345" s="28" t="s">
        <v>13</v>
      </c>
      <c r="E345" s="40"/>
      <c r="F345" s="40">
        <f t="shared" si="54"/>
        <v>0</v>
      </c>
      <c r="G345" s="41"/>
    </row>
    <row r="346" spans="1:7" s="1" customFormat="1" ht="13.2" customHeight="1">
      <c r="A346" s="19"/>
      <c r="B346" s="45"/>
      <c r="C346" s="27"/>
      <c r="D346" s="28"/>
      <c r="E346" s="40"/>
      <c r="F346" s="40"/>
      <c r="G346" s="41">
        <f>SUM(F334:F346)</f>
        <v>0</v>
      </c>
    </row>
    <row r="347" spans="1:7" s="1" customFormat="1" ht="15" customHeight="1">
      <c r="A347" s="26">
        <v>36</v>
      </c>
      <c r="B347" s="47" t="s">
        <v>416</v>
      </c>
      <c r="C347" s="24"/>
      <c r="D347" s="25"/>
      <c r="E347" s="48"/>
      <c r="F347" s="49"/>
      <c r="G347" s="50"/>
    </row>
    <row r="348" spans="1:7" s="1" customFormat="1" ht="29.25" customHeight="1">
      <c r="A348" s="19">
        <f>A347+0.01</f>
        <v>36.01</v>
      </c>
      <c r="B348" s="45" t="s">
        <v>371</v>
      </c>
      <c r="C348" s="29">
        <v>1</v>
      </c>
      <c r="D348" s="19" t="s">
        <v>13</v>
      </c>
      <c r="E348" s="42"/>
      <c r="F348" s="51">
        <f t="shared" ref="F348" si="55">ROUND(C348*E348,2)</f>
        <v>0</v>
      </c>
      <c r="G348" s="43"/>
    </row>
    <row r="349" spans="1:7" s="1" customFormat="1" ht="13.2" customHeight="1">
      <c r="A349" s="19"/>
      <c r="B349" s="45"/>
      <c r="C349" s="27"/>
      <c r="D349" s="28"/>
      <c r="E349" s="40"/>
      <c r="F349" s="40"/>
      <c r="G349" s="41">
        <f>SUM(F347:F349)</f>
        <v>0</v>
      </c>
    </row>
    <row r="350" spans="1:7" s="1" customFormat="1" ht="12.75" customHeight="1">
      <c r="A350" s="19"/>
      <c r="B350" s="20"/>
      <c r="C350" s="21"/>
      <c r="D350" s="22"/>
      <c r="E350" s="42"/>
      <c r="F350" s="42"/>
      <c r="G350" s="43"/>
    </row>
    <row r="351" spans="1:7" s="1" customFormat="1" ht="14.25" customHeight="1">
      <c r="A351" s="9" t="s">
        <v>372</v>
      </c>
      <c r="B351" s="111" t="s">
        <v>95</v>
      </c>
      <c r="C351" s="111"/>
      <c r="D351" s="111"/>
      <c r="E351" s="111"/>
      <c r="F351" s="111"/>
      <c r="G351" s="111"/>
    </row>
    <row r="352" spans="1:7" s="1" customFormat="1" ht="15" customHeight="1">
      <c r="A352" s="26">
        <v>37</v>
      </c>
      <c r="B352" s="47" t="s">
        <v>0</v>
      </c>
      <c r="C352" s="24"/>
      <c r="D352" s="25"/>
      <c r="E352" s="48"/>
      <c r="F352" s="49"/>
      <c r="G352" s="50"/>
    </row>
    <row r="353" spans="1:7" s="1" customFormat="1" ht="13.2" customHeight="1">
      <c r="A353" s="19">
        <f>A352+0.01</f>
        <v>37.01</v>
      </c>
      <c r="B353" s="45" t="s">
        <v>45</v>
      </c>
      <c r="C353" s="27">
        <v>104.01</v>
      </c>
      <c r="D353" s="28" t="s">
        <v>10</v>
      </c>
      <c r="E353" s="40"/>
      <c r="F353" s="40">
        <f t="shared" ref="F353:F354" si="56">ROUND(C353*E353,2)</f>
        <v>0</v>
      </c>
      <c r="G353" s="41"/>
    </row>
    <row r="354" spans="1:7" s="1" customFormat="1" ht="13.2" customHeight="1">
      <c r="A354" s="19">
        <f>A353+0.01</f>
        <v>37.020000000000003</v>
      </c>
      <c r="B354" s="45" t="s">
        <v>49</v>
      </c>
      <c r="C354" s="27">
        <v>58.8</v>
      </c>
      <c r="D354" s="28" t="s">
        <v>14</v>
      </c>
      <c r="E354" s="40"/>
      <c r="F354" s="40">
        <f t="shared" si="56"/>
        <v>0</v>
      </c>
      <c r="G354" s="41"/>
    </row>
    <row r="355" spans="1:7" s="1" customFormat="1" ht="13.2" customHeight="1">
      <c r="A355" s="19"/>
      <c r="B355" s="45"/>
      <c r="C355" s="27"/>
      <c r="D355" s="28"/>
      <c r="E355" s="40"/>
      <c r="F355" s="40"/>
      <c r="G355" s="41">
        <f>SUM(F353:F355)</f>
        <v>0</v>
      </c>
    </row>
    <row r="356" spans="1:7" s="1" customFormat="1" ht="15" customHeight="1">
      <c r="A356" s="26">
        <v>38</v>
      </c>
      <c r="B356" s="47" t="s">
        <v>1</v>
      </c>
      <c r="C356" s="24"/>
      <c r="D356" s="25"/>
      <c r="E356" s="48"/>
      <c r="F356" s="49"/>
      <c r="G356" s="50"/>
    </row>
    <row r="357" spans="1:7" s="1" customFormat="1" ht="13.2" customHeight="1">
      <c r="A357" s="19">
        <f>A356+0.01</f>
        <v>38.01</v>
      </c>
      <c r="B357" s="45" t="s">
        <v>373</v>
      </c>
      <c r="C357" s="27">
        <v>66.23</v>
      </c>
      <c r="D357" s="28" t="s">
        <v>15</v>
      </c>
      <c r="E357" s="40"/>
      <c r="F357" s="40">
        <f t="shared" ref="F357:F364" si="57">ROUND(C357*E357,2)</f>
        <v>0</v>
      </c>
      <c r="G357" s="41"/>
    </row>
    <row r="358" spans="1:7" s="1" customFormat="1" ht="13.2" customHeight="1">
      <c r="A358" s="19">
        <f t="shared" ref="A358:A364" si="58">A357+0.01</f>
        <v>38.020000000000003</v>
      </c>
      <c r="B358" s="45" t="s">
        <v>192</v>
      </c>
      <c r="C358" s="27">
        <v>19.579999999999998</v>
      </c>
      <c r="D358" s="28" t="s">
        <v>15</v>
      </c>
      <c r="E358" s="40"/>
      <c r="F358" s="40">
        <f t="shared" si="57"/>
        <v>0</v>
      </c>
      <c r="G358" s="41"/>
    </row>
    <row r="359" spans="1:7" s="1" customFormat="1" ht="13.2" customHeight="1">
      <c r="A359" s="19">
        <f t="shared" si="58"/>
        <v>38.03</v>
      </c>
      <c r="B359" s="45" t="s">
        <v>374</v>
      </c>
      <c r="C359" s="27">
        <v>2</v>
      </c>
      <c r="D359" s="28" t="s">
        <v>15</v>
      </c>
      <c r="E359" s="40"/>
      <c r="F359" s="40">
        <f t="shared" si="57"/>
        <v>0</v>
      </c>
      <c r="G359" s="41"/>
    </row>
    <row r="360" spans="1:7" s="1" customFormat="1" ht="13.2" customHeight="1">
      <c r="A360" s="19">
        <f t="shared" si="58"/>
        <v>38.04</v>
      </c>
      <c r="B360" s="45" t="s">
        <v>375</v>
      </c>
      <c r="C360" s="27">
        <v>2.0499999999999998</v>
      </c>
      <c r="D360" s="28" t="s">
        <v>15</v>
      </c>
      <c r="E360" s="40"/>
      <c r="F360" s="40">
        <f t="shared" si="57"/>
        <v>0</v>
      </c>
      <c r="G360" s="41"/>
    </row>
    <row r="361" spans="1:7" s="1" customFormat="1" ht="13.2" customHeight="1">
      <c r="A361" s="19">
        <f t="shared" si="58"/>
        <v>38.049999999999997</v>
      </c>
      <c r="B361" s="45" t="s">
        <v>376</v>
      </c>
      <c r="C361" s="27">
        <v>2.88</v>
      </c>
      <c r="D361" s="28" t="s">
        <v>15</v>
      </c>
      <c r="E361" s="40"/>
      <c r="F361" s="40">
        <f t="shared" si="57"/>
        <v>0</v>
      </c>
      <c r="G361" s="41"/>
    </row>
    <row r="362" spans="1:7" s="1" customFormat="1" ht="13.2" customHeight="1">
      <c r="A362" s="19">
        <f t="shared" si="58"/>
        <v>38.06</v>
      </c>
      <c r="B362" s="45" t="s">
        <v>25</v>
      </c>
      <c r="C362" s="27">
        <v>11.43</v>
      </c>
      <c r="D362" s="28" t="s">
        <v>16</v>
      </c>
      <c r="E362" s="40"/>
      <c r="F362" s="40">
        <f t="shared" si="57"/>
        <v>0</v>
      </c>
      <c r="G362" s="41"/>
    </row>
    <row r="363" spans="1:7" s="1" customFormat="1" ht="13.2" customHeight="1">
      <c r="A363" s="19">
        <f t="shared" si="58"/>
        <v>38.07</v>
      </c>
      <c r="B363" s="45" t="s">
        <v>20</v>
      </c>
      <c r="C363" s="27">
        <v>17.420000000000002</v>
      </c>
      <c r="D363" s="28" t="s">
        <v>17</v>
      </c>
      <c r="E363" s="40"/>
      <c r="F363" s="40">
        <f t="shared" si="57"/>
        <v>0</v>
      </c>
      <c r="G363" s="41"/>
    </row>
    <row r="364" spans="1:7" s="1" customFormat="1" ht="13.2" customHeight="1">
      <c r="A364" s="19">
        <f t="shared" si="58"/>
        <v>38.08</v>
      </c>
      <c r="B364" s="45" t="s">
        <v>21</v>
      </c>
      <c r="C364" s="27">
        <v>105.7</v>
      </c>
      <c r="D364" s="28" t="s">
        <v>16</v>
      </c>
      <c r="E364" s="40"/>
      <c r="F364" s="40">
        <f t="shared" si="57"/>
        <v>0</v>
      </c>
      <c r="G364" s="41"/>
    </row>
    <row r="365" spans="1:7" s="1" customFormat="1" ht="13.2" customHeight="1">
      <c r="A365" s="19"/>
      <c r="B365" s="45"/>
      <c r="C365" s="27"/>
      <c r="D365" s="28"/>
      <c r="E365" s="40"/>
      <c r="F365" s="40"/>
      <c r="G365" s="41">
        <f>SUM(F356:F365)</f>
        <v>0</v>
      </c>
    </row>
    <row r="366" spans="1:7" s="1" customFormat="1" ht="15" customHeight="1">
      <c r="A366" s="26">
        <v>39</v>
      </c>
      <c r="B366" s="47" t="s">
        <v>2</v>
      </c>
      <c r="C366" s="24"/>
      <c r="D366" s="25"/>
      <c r="E366" s="48"/>
      <c r="F366" s="49"/>
      <c r="G366" s="50"/>
    </row>
    <row r="367" spans="1:7" s="1" customFormat="1" ht="13.2" customHeight="1">
      <c r="A367" s="19">
        <f>A366+0.01</f>
        <v>39.01</v>
      </c>
      <c r="B367" s="45" t="s">
        <v>377</v>
      </c>
      <c r="C367" s="27">
        <v>0.6</v>
      </c>
      <c r="D367" s="28" t="s">
        <v>11</v>
      </c>
      <c r="E367" s="40"/>
      <c r="F367" s="40">
        <f t="shared" ref="F367:F377" si="59">ROUND(C367*E367,2)</f>
        <v>0</v>
      </c>
      <c r="G367" s="41"/>
    </row>
    <row r="368" spans="1:7" s="1" customFormat="1" ht="13.2" customHeight="1">
      <c r="A368" s="19">
        <f t="shared" ref="A368:A377" si="60">A367+0.01</f>
        <v>39.020000000000003</v>
      </c>
      <c r="B368" s="45" t="s">
        <v>378</v>
      </c>
      <c r="C368" s="27">
        <v>0.77</v>
      </c>
      <c r="D368" s="28" t="s">
        <v>11</v>
      </c>
      <c r="E368" s="40"/>
      <c r="F368" s="40">
        <f t="shared" si="59"/>
        <v>0</v>
      </c>
      <c r="G368" s="41"/>
    </row>
    <row r="369" spans="1:7" s="1" customFormat="1" ht="13.2" customHeight="1">
      <c r="A369" s="19">
        <f t="shared" si="60"/>
        <v>39.03</v>
      </c>
      <c r="B369" s="45" t="s">
        <v>379</v>
      </c>
      <c r="C369" s="27">
        <v>1.08</v>
      </c>
      <c r="D369" s="28" t="s">
        <v>11</v>
      </c>
      <c r="E369" s="40"/>
      <c r="F369" s="40">
        <f t="shared" si="59"/>
        <v>0</v>
      </c>
      <c r="G369" s="41"/>
    </row>
    <row r="370" spans="1:7" s="1" customFormat="1" ht="13.2" customHeight="1">
      <c r="A370" s="19">
        <f t="shared" si="60"/>
        <v>39.04</v>
      </c>
      <c r="B370" s="45" t="s">
        <v>380</v>
      </c>
      <c r="C370" s="27">
        <v>4.9000000000000004</v>
      </c>
      <c r="D370" s="28" t="s">
        <v>11</v>
      </c>
      <c r="E370" s="40"/>
      <c r="F370" s="40">
        <f t="shared" si="59"/>
        <v>0</v>
      </c>
      <c r="G370" s="41"/>
    </row>
    <row r="371" spans="1:7" s="1" customFormat="1" ht="13.2" customHeight="1">
      <c r="A371" s="19">
        <f t="shared" si="60"/>
        <v>39.049999999999997</v>
      </c>
      <c r="B371" s="45" t="s">
        <v>381</v>
      </c>
      <c r="C371" s="27">
        <v>4.7</v>
      </c>
      <c r="D371" s="28" t="s">
        <v>11</v>
      </c>
      <c r="E371" s="40"/>
      <c r="F371" s="40">
        <f t="shared" si="59"/>
        <v>0</v>
      </c>
      <c r="G371" s="41"/>
    </row>
    <row r="372" spans="1:7" s="1" customFormat="1" ht="13.2" customHeight="1">
      <c r="A372" s="19">
        <f t="shared" si="60"/>
        <v>39.06</v>
      </c>
      <c r="B372" s="45" t="s">
        <v>382</v>
      </c>
      <c r="C372" s="27">
        <v>0.23</v>
      </c>
      <c r="D372" s="28" t="s">
        <v>11</v>
      </c>
      <c r="E372" s="40"/>
      <c r="F372" s="40">
        <f t="shared" si="59"/>
        <v>0</v>
      </c>
      <c r="G372" s="41"/>
    </row>
    <row r="373" spans="1:7" s="1" customFormat="1" ht="13.2" customHeight="1">
      <c r="A373" s="19">
        <f t="shared" si="60"/>
        <v>39.07</v>
      </c>
      <c r="B373" s="45" t="s">
        <v>383</v>
      </c>
      <c r="C373" s="27">
        <v>0.3</v>
      </c>
      <c r="D373" s="28" t="s">
        <v>11</v>
      </c>
      <c r="E373" s="40"/>
      <c r="F373" s="40">
        <f t="shared" si="59"/>
        <v>0</v>
      </c>
      <c r="G373" s="41"/>
    </row>
    <row r="374" spans="1:7" s="1" customFormat="1" ht="13.2" customHeight="1">
      <c r="A374" s="19">
        <f t="shared" si="60"/>
        <v>39.08</v>
      </c>
      <c r="B374" s="45" t="s">
        <v>384</v>
      </c>
      <c r="C374" s="27">
        <v>0.18</v>
      </c>
      <c r="D374" s="28" t="s">
        <v>11</v>
      </c>
      <c r="E374" s="40"/>
      <c r="F374" s="40">
        <f t="shared" si="59"/>
        <v>0</v>
      </c>
      <c r="G374" s="41"/>
    </row>
    <row r="375" spans="1:7" s="1" customFormat="1" ht="13.2" customHeight="1">
      <c r="A375" s="19">
        <f t="shared" si="60"/>
        <v>39.090000000000003</v>
      </c>
      <c r="B375" s="45" t="s">
        <v>387</v>
      </c>
      <c r="C375" s="27">
        <v>0.67</v>
      </c>
      <c r="D375" s="28" t="s">
        <v>11</v>
      </c>
      <c r="E375" s="40"/>
      <c r="F375" s="40">
        <f t="shared" si="59"/>
        <v>0</v>
      </c>
      <c r="G375" s="41"/>
    </row>
    <row r="376" spans="1:7" s="1" customFormat="1" ht="13.2" customHeight="1">
      <c r="A376" s="19">
        <f t="shared" si="60"/>
        <v>39.1</v>
      </c>
      <c r="B376" s="45" t="s">
        <v>385</v>
      </c>
      <c r="C376" s="27">
        <v>0.18</v>
      </c>
      <c r="D376" s="28" t="s">
        <v>11</v>
      </c>
      <c r="E376" s="40"/>
      <c r="F376" s="40">
        <f t="shared" si="59"/>
        <v>0</v>
      </c>
      <c r="G376" s="41"/>
    </row>
    <row r="377" spans="1:7" s="1" customFormat="1" ht="13.2" customHeight="1">
      <c r="A377" s="19">
        <f t="shared" si="60"/>
        <v>39.11</v>
      </c>
      <c r="B377" s="45" t="s">
        <v>386</v>
      </c>
      <c r="C377" s="27">
        <v>6.78</v>
      </c>
      <c r="D377" s="28" t="s">
        <v>11</v>
      </c>
      <c r="E377" s="40"/>
      <c r="F377" s="40">
        <f t="shared" si="59"/>
        <v>0</v>
      </c>
      <c r="G377" s="41"/>
    </row>
    <row r="378" spans="1:7" s="1" customFormat="1" ht="13.2" customHeight="1">
      <c r="A378" s="19"/>
      <c r="B378" s="45"/>
      <c r="C378" s="27"/>
      <c r="D378" s="28"/>
      <c r="E378" s="40"/>
      <c r="F378" s="40"/>
      <c r="G378" s="41">
        <f>SUM(F366:F377)</f>
        <v>0</v>
      </c>
    </row>
    <row r="379" spans="1:7" s="1" customFormat="1" ht="15" customHeight="1">
      <c r="A379" s="26">
        <v>40</v>
      </c>
      <c r="B379" s="47" t="s">
        <v>72</v>
      </c>
      <c r="C379" s="24"/>
      <c r="D379" s="25"/>
      <c r="E379" s="48"/>
      <c r="F379" s="49"/>
      <c r="G379" s="50"/>
    </row>
    <row r="380" spans="1:7" s="1" customFormat="1" ht="13.2" customHeight="1">
      <c r="A380" s="19">
        <f>A379+0.01</f>
        <v>40.01</v>
      </c>
      <c r="B380" s="45" t="s">
        <v>73</v>
      </c>
      <c r="C380" s="27">
        <v>190.37</v>
      </c>
      <c r="D380" s="28" t="s">
        <v>10</v>
      </c>
      <c r="E380" s="40"/>
      <c r="F380" s="40">
        <f>ROUND(C380*E380,2)</f>
        <v>0</v>
      </c>
      <c r="G380" s="41"/>
    </row>
    <row r="381" spans="1:7" s="1" customFormat="1" ht="13.2" customHeight="1">
      <c r="A381" s="19"/>
      <c r="B381" s="45"/>
      <c r="C381" s="27"/>
      <c r="D381" s="28"/>
      <c r="E381" s="40"/>
      <c r="F381" s="40"/>
      <c r="G381" s="41">
        <f>SUM(F380:F381)</f>
        <v>0</v>
      </c>
    </row>
    <row r="382" spans="1:7" s="1" customFormat="1" ht="15" customHeight="1">
      <c r="A382" s="26">
        <v>41</v>
      </c>
      <c r="B382" s="47" t="s">
        <v>417</v>
      </c>
      <c r="C382" s="24"/>
      <c r="D382" s="25"/>
      <c r="E382" s="48"/>
      <c r="F382" s="49"/>
      <c r="G382" s="50"/>
    </row>
    <row r="383" spans="1:7" s="1" customFormat="1" ht="13.2" customHeight="1">
      <c r="A383" s="19">
        <f>A382+0.01</f>
        <v>41.01</v>
      </c>
      <c r="B383" s="45" t="s">
        <v>19</v>
      </c>
      <c r="C383" s="27">
        <v>292.39999999999998</v>
      </c>
      <c r="D383" s="28" t="s">
        <v>14</v>
      </c>
      <c r="E383" s="40"/>
      <c r="F383" s="40">
        <f>ROUND(C383*E383,2)</f>
        <v>0</v>
      </c>
      <c r="G383" s="41"/>
    </row>
    <row r="384" spans="1:7" s="1" customFormat="1" ht="13.2" customHeight="1">
      <c r="A384" s="19">
        <f t="shared" ref="A384:A388" si="61">A383+0.01</f>
        <v>41.02</v>
      </c>
      <c r="B384" s="45" t="s">
        <v>22</v>
      </c>
      <c r="C384" s="27">
        <v>52.15</v>
      </c>
      <c r="D384" s="28" t="s">
        <v>10</v>
      </c>
      <c r="E384" s="40"/>
      <c r="F384" s="40">
        <f t="shared" ref="F384:F388" si="62">ROUND(C384*E384,2)</f>
        <v>0</v>
      </c>
      <c r="G384" s="41"/>
    </row>
    <row r="385" spans="1:7" s="1" customFormat="1" ht="13.2" customHeight="1">
      <c r="A385" s="19">
        <f t="shared" si="61"/>
        <v>41.03</v>
      </c>
      <c r="B385" s="45" t="s">
        <v>100</v>
      </c>
      <c r="C385" s="27">
        <v>193.18</v>
      </c>
      <c r="D385" s="28" t="s">
        <v>10</v>
      </c>
      <c r="E385" s="40"/>
      <c r="F385" s="40">
        <f t="shared" si="62"/>
        <v>0</v>
      </c>
      <c r="G385" s="41"/>
    </row>
    <row r="386" spans="1:7" s="1" customFormat="1" ht="13.2" customHeight="1">
      <c r="A386" s="19">
        <f t="shared" si="61"/>
        <v>41.04</v>
      </c>
      <c r="B386" s="45" t="s">
        <v>195</v>
      </c>
      <c r="C386" s="27">
        <v>57.76</v>
      </c>
      <c r="D386" s="28" t="s">
        <v>10</v>
      </c>
      <c r="E386" s="40"/>
      <c r="F386" s="40">
        <f t="shared" si="62"/>
        <v>0</v>
      </c>
      <c r="G386" s="41"/>
    </row>
    <row r="387" spans="1:7" s="1" customFormat="1" ht="13.2" customHeight="1">
      <c r="A387" s="19">
        <f t="shared" si="61"/>
        <v>41.05</v>
      </c>
      <c r="B387" s="45" t="s">
        <v>96</v>
      </c>
      <c r="C387" s="27">
        <v>56.46</v>
      </c>
      <c r="D387" s="28" t="s">
        <v>10</v>
      </c>
      <c r="E387" s="40"/>
      <c r="F387" s="40">
        <f t="shared" si="62"/>
        <v>0</v>
      </c>
      <c r="G387" s="41"/>
    </row>
    <row r="388" spans="1:7" s="1" customFormat="1" ht="13.2" customHeight="1">
      <c r="A388" s="19">
        <f t="shared" si="61"/>
        <v>41.06</v>
      </c>
      <c r="B388" s="45" t="s">
        <v>74</v>
      </c>
      <c r="C388" s="27">
        <v>114.22</v>
      </c>
      <c r="D388" s="28" t="s">
        <v>10</v>
      </c>
      <c r="E388" s="40"/>
      <c r="F388" s="40">
        <f t="shared" si="62"/>
        <v>0</v>
      </c>
      <c r="G388" s="41"/>
    </row>
    <row r="389" spans="1:7" s="1" customFormat="1" ht="13.2" customHeight="1">
      <c r="A389" s="19"/>
      <c r="B389" s="45"/>
      <c r="C389" s="27"/>
      <c r="D389" s="28"/>
      <c r="E389" s="40"/>
      <c r="F389" s="40"/>
      <c r="G389" s="41">
        <f>SUM(F383:F389)</f>
        <v>0</v>
      </c>
    </row>
    <row r="390" spans="1:7" s="1" customFormat="1" ht="15" customHeight="1">
      <c r="A390" s="26">
        <v>42</v>
      </c>
      <c r="B390" s="47" t="s">
        <v>97</v>
      </c>
      <c r="C390" s="24"/>
      <c r="D390" s="25"/>
      <c r="E390" s="48"/>
      <c r="F390" s="49"/>
      <c r="G390" s="50"/>
    </row>
    <row r="391" spans="1:7" s="1" customFormat="1" ht="13.2" customHeight="1">
      <c r="A391" s="19">
        <f>A390+0.01</f>
        <v>42.01</v>
      </c>
      <c r="B391" s="45" t="s">
        <v>98</v>
      </c>
      <c r="C391" s="27">
        <v>56.46</v>
      </c>
      <c r="D391" s="28" t="s">
        <v>10</v>
      </c>
      <c r="E391" s="40"/>
      <c r="F391" s="40">
        <f>ROUND(C391*E391,2)</f>
        <v>0</v>
      </c>
      <c r="G391" s="41"/>
    </row>
    <row r="392" spans="1:7" s="1" customFormat="1" ht="13.2" customHeight="1">
      <c r="A392" s="19">
        <f t="shared" ref="A392:A394" si="63">A391+0.01</f>
        <v>42.02</v>
      </c>
      <c r="B392" s="45" t="s">
        <v>23</v>
      </c>
      <c r="C392" s="27">
        <v>31.38</v>
      </c>
      <c r="D392" s="28" t="s">
        <v>14</v>
      </c>
      <c r="E392" s="40"/>
      <c r="F392" s="40">
        <f t="shared" ref="F392:F394" si="64">ROUND(C392*E392,2)</f>
        <v>0</v>
      </c>
      <c r="G392" s="41"/>
    </row>
    <row r="393" spans="1:7" s="1" customFormat="1" ht="13.2" customHeight="1">
      <c r="A393" s="19">
        <f t="shared" si="63"/>
        <v>42.03</v>
      </c>
      <c r="B393" s="45" t="s">
        <v>388</v>
      </c>
      <c r="C393" s="27">
        <v>69.010000000000005</v>
      </c>
      <c r="D393" s="28" t="s">
        <v>10</v>
      </c>
      <c r="E393" s="40"/>
      <c r="F393" s="40">
        <f t="shared" si="64"/>
        <v>0</v>
      </c>
      <c r="G393" s="41"/>
    </row>
    <row r="394" spans="1:7" s="1" customFormat="1" ht="13.2" customHeight="1">
      <c r="A394" s="19">
        <f t="shared" si="63"/>
        <v>42.04</v>
      </c>
      <c r="B394" s="45" t="s">
        <v>99</v>
      </c>
      <c r="C394" s="27">
        <v>31.38</v>
      </c>
      <c r="D394" s="28" t="s">
        <v>14</v>
      </c>
      <c r="E394" s="40"/>
      <c r="F394" s="40">
        <f t="shared" si="64"/>
        <v>0</v>
      </c>
      <c r="G394" s="41"/>
    </row>
    <row r="395" spans="1:7" s="1" customFormat="1" ht="13.2" customHeight="1">
      <c r="A395" s="19"/>
      <c r="B395" s="45"/>
      <c r="C395" s="27"/>
      <c r="D395" s="28"/>
      <c r="E395" s="40"/>
      <c r="F395" s="40"/>
      <c r="G395" s="41">
        <f>SUM(F390:F395)</f>
        <v>0</v>
      </c>
    </row>
    <row r="396" spans="1:7" s="1" customFormat="1" ht="15" customHeight="1">
      <c r="A396" s="26">
        <v>43</v>
      </c>
      <c r="B396" s="47" t="s">
        <v>3</v>
      </c>
      <c r="C396" s="24"/>
      <c r="D396" s="25"/>
      <c r="E396" s="48"/>
      <c r="F396" s="49"/>
      <c r="G396" s="50"/>
    </row>
    <row r="397" spans="1:7" s="1" customFormat="1" ht="13.2" customHeight="1">
      <c r="A397" s="19">
        <f>A396+0.01</f>
        <v>43.01</v>
      </c>
      <c r="B397" s="45" t="s">
        <v>214</v>
      </c>
      <c r="C397" s="27">
        <v>56.46</v>
      </c>
      <c r="D397" s="28" t="s">
        <v>10</v>
      </c>
      <c r="E397" s="40"/>
      <c r="F397" s="40">
        <f t="shared" ref="F397:F400" si="65">ROUND(C397*E397,2)</f>
        <v>0</v>
      </c>
      <c r="G397" s="41"/>
    </row>
    <row r="398" spans="1:7" s="1" customFormat="1" ht="13.2" customHeight="1">
      <c r="A398" s="19">
        <f>A397+0.01</f>
        <v>43.02</v>
      </c>
      <c r="B398" s="45" t="s">
        <v>196</v>
      </c>
      <c r="C398" s="27">
        <v>55</v>
      </c>
      <c r="D398" s="28" t="s">
        <v>10</v>
      </c>
      <c r="E398" s="40"/>
      <c r="F398" s="40">
        <f t="shared" si="65"/>
        <v>0</v>
      </c>
      <c r="G398" s="41"/>
    </row>
    <row r="399" spans="1:7" s="1" customFormat="1" ht="13.2" customHeight="1">
      <c r="A399" s="19">
        <f t="shared" ref="A399:A400" si="66">A398+0.01</f>
        <v>43.03</v>
      </c>
      <c r="B399" s="45" t="s">
        <v>389</v>
      </c>
      <c r="C399" s="27">
        <v>54.54</v>
      </c>
      <c r="D399" s="28" t="s">
        <v>10</v>
      </c>
      <c r="E399" s="40"/>
      <c r="F399" s="40">
        <f t="shared" si="65"/>
        <v>0</v>
      </c>
      <c r="G399" s="41"/>
    </row>
    <row r="400" spans="1:7" s="1" customFormat="1" ht="13.2" customHeight="1">
      <c r="A400" s="19">
        <f t="shared" si="66"/>
        <v>43.04</v>
      </c>
      <c r="B400" s="45" t="s">
        <v>198</v>
      </c>
      <c r="C400" s="27">
        <v>11.37</v>
      </c>
      <c r="D400" s="28" t="s">
        <v>14</v>
      </c>
      <c r="E400" s="40"/>
      <c r="F400" s="40">
        <f t="shared" si="65"/>
        <v>0</v>
      </c>
      <c r="G400" s="41"/>
    </row>
    <row r="401" spans="1:7" s="1" customFormat="1" ht="13.2" customHeight="1">
      <c r="A401" s="19"/>
      <c r="B401" s="45"/>
      <c r="C401" s="27"/>
      <c r="D401" s="28"/>
      <c r="E401" s="40"/>
      <c r="F401" s="40"/>
      <c r="G401" s="41">
        <f>SUM(F396:F401)</f>
        <v>0</v>
      </c>
    </row>
    <row r="402" spans="1:7" s="1" customFormat="1" ht="15" customHeight="1">
      <c r="A402" s="26">
        <v>44</v>
      </c>
      <c r="B402" s="47" t="s">
        <v>4</v>
      </c>
      <c r="C402" s="24"/>
      <c r="D402" s="25"/>
      <c r="E402" s="48"/>
      <c r="F402" s="49"/>
      <c r="G402" s="50"/>
    </row>
    <row r="403" spans="1:7" s="1" customFormat="1" ht="13.2" customHeight="1">
      <c r="A403" s="19">
        <f>A402+0.01</f>
        <v>44.01</v>
      </c>
      <c r="B403" s="45" t="s">
        <v>390</v>
      </c>
      <c r="C403" s="27">
        <v>239.76</v>
      </c>
      <c r="D403" s="28" t="s">
        <v>10</v>
      </c>
      <c r="E403" s="40"/>
      <c r="F403" s="40">
        <f t="shared" ref="F403:F404" si="67">ROUND(C403*E403,2)</f>
        <v>0</v>
      </c>
      <c r="G403" s="41"/>
    </row>
    <row r="404" spans="1:7" s="1" customFormat="1" ht="13.2" customHeight="1">
      <c r="A404" s="19">
        <f>A403+0.01</f>
        <v>44.02</v>
      </c>
      <c r="B404" s="45" t="s">
        <v>107</v>
      </c>
      <c r="C404" s="27">
        <v>87.44</v>
      </c>
      <c r="D404" s="28" t="s">
        <v>10</v>
      </c>
      <c r="E404" s="40"/>
      <c r="F404" s="40">
        <f t="shared" si="67"/>
        <v>0</v>
      </c>
      <c r="G404" s="41"/>
    </row>
    <row r="405" spans="1:7" s="1" customFormat="1" ht="13.2" customHeight="1">
      <c r="A405" s="19"/>
      <c r="B405" s="45"/>
      <c r="C405" s="27"/>
      <c r="D405" s="28"/>
      <c r="E405" s="40"/>
      <c r="F405" s="40"/>
      <c r="G405" s="41">
        <f>SUM(F402:F405)</f>
        <v>0</v>
      </c>
    </row>
    <row r="406" spans="1:7" s="1" customFormat="1" ht="15" customHeight="1">
      <c r="A406" s="26">
        <v>45</v>
      </c>
      <c r="B406" s="47" t="s">
        <v>5</v>
      </c>
      <c r="C406" s="24"/>
      <c r="D406" s="25"/>
      <c r="E406" s="48"/>
      <c r="F406" s="49"/>
      <c r="G406" s="50"/>
    </row>
    <row r="407" spans="1:7" s="1" customFormat="1" ht="13.2" customHeight="1">
      <c r="A407" s="19">
        <f>A406+0.01</f>
        <v>45.01</v>
      </c>
      <c r="B407" s="45" t="s">
        <v>391</v>
      </c>
      <c r="C407" s="27">
        <v>26.7</v>
      </c>
      <c r="D407" s="28" t="s">
        <v>10</v>
      </c>
      <c r="E407" s="40"/>
      <c r="F407" s="40">
        <f>ROUND(C407*E407,2)</f>
        <v>0</v>
      </c>
      <c r="G407" s="41"/>
    </row>
    <row r="408" spans="1:7" s="1" customFormat="1" ht="13.2" customHeight="1">
      <c r="A408" s="19"/>
      <c r="B408" s="45"/>
      <c r="C408" s="27"/>
      <c r="D408" s="28"/>
      <c r="E408" s="40"/>
      <c r="F408" s="40"/>
      <c r="G408" s="41">
        <f>SUM(F407:F408)</f>
        <v>0</v>
      </c>
    </row>
    <row r="409" spans="1:7" s="1" customFormat="1" ht="15" customHeight="1">
      <c r="A409" s="26">
        <v>46</v>
      </c>
      <c r="B409" s="47" t="s">
        <v>6</v>
      </c>
      <c r="C409" s="24"/>
      <c r="D409" s="25"/>
      <c r="E409" s="48"/>
      <c r="F409" s="49"/>
      <c r="G409" s="50"/>
    </row>
    <row r="410" spans="1:7" s="1" customFormat="1" ht="13.2" customHeight="1">
      <c r="A410" s="19">
        <f>A409+0.01</f>
        <v>46.01</v>
      </c>
      <c r="B410" s="45" t="s">
        <v>222</v>
      </c>
      <c r="C410" s="27">
        <v>33.5</v>
      </c>
      <c r="D410" s="28" t="s">
        <v>10</v>
      </c>
      <c r="E410" s="40"/>
      <c r="F410" s="40">
        <f>ROUND(C410*E410,2)</f>
        <v>0</v>
      </c>
      <c r="G410" s="41"/>
    </row>
    <row r="411" spans="1:7" s="1" customFormat="1" ht="13.2" customHeight="1">
      <c r="A411" s="19"/>
      <c r="B411" s="45"/>
      <c r="C411" s="27"/>
      <c r="D411" s="28"/>
      <c r="E411" s="40"/>
      <c r="F411" s="40"/>
      <c r="G411" s="41">
        <f>SUM(F410:F411)</f>
        <v>0</v>
      </c>
    </row>
    <row r="412" spans="1:7" s="1" customFormat="1" ht="15" customHeight="1">
      <c r="A412" s="26">
        <v>47</v>
      </c>
      <c r="B412" s="47" t="s">
        <v>70</v>
      </c>
      <c r="C412" s="24"/>
      <c r="D412" s="25"/>
      <c r="E412" s="48"/>
      <c r="F412" s="49"/>
      <c r="G412" s="50"/>
    </row>
    <row r="413" spans="1:7" s="1" customFormat="1" ht="13.2" customHeight="1">
      <c r="A413" s="19">
        <f>A412+0.01</f>
        <v>47.01</v>
      </c>
      <c r="B413" s="45" t="s">
        <v>151</v>
      </c>
      <c r="C413" s="27">
        <v>57.19</v>
      </c>
      <c r="D413" s="28" t="s">
        <v>10</v>
      </c>
      <c r="E413" s="40"/>
      <c r="F413" s="40">
        <f>ROUND(C413*E413,2)</f>
        <v>0</v>
      </c>
      <c r="G413" s="41"/>
    </row>
    <row r="414" spans="1:7" s="1" customFormat="1" ht="13.2" customHeight="1">
      <c r="A414" s="19">
        <f t="shared" ref="A414" si="68">A413+0.01</f>
        <v>47.02</v>
      </c>
      <c r="B414" s="45" t="s">
        <v>197</v>
      </c>
      <c r="C414" s="27">
        <v>56.46</v>
      </c>
      <c r="D414" s="28" t="s">
        <v>10</v>
      </c>
      <c r="E414" s="40"/>
      <c r="F414" s="40">
        <f>ROUND(C414*E414,2)</f>
        <v>0</v>
      </c>
      <c r="G414" s="41"/>
    </row>
    <row r="415" spans="1:7" s="1" customFormat="1" ht="13.2" customHeight="1">
      <c r="A415" s="19"/>
      <c r="B415" s="45"/>
      <c r="C415" s="27"/>
      <c r="D415" s="28"/>
      <c r="E415" s="40"/>
      <c r="F415" s="40"/>
      <c r="G415" s="41">
        <f>SUM(F413:F415)</f>
        <v>0</v>
      </c>
    </row>
    <row r="416" spans="1:7" s="1" customFormat="1" ht="15" customHeight="1">
      <c r="A416" s="26">
        <v>48</v>
      </c>
      <c r="B416" s="47" t="s">
        <v>29</v>
      </c>
      <c r="C416" s="24"/>
      <c r="D416" s="25"/>
      <c r="E416" s="48"/>
      <c r="F416" s="49"/>
      <c r="G416" s="50"/>
    </row>
    <row r="417" spans="1:7" s="1" customFormat="1" ht="13.2" customHeight="1">
      <c r="A417" s="19">
        <f>A416+0.01</f>
        <v>48.01</v>
      </c>
      <c r="B417" s="45" t="s">
        <v>156</v>
      </c>
      <c r="C417" s="27">
        <v>42.26</v>
      </c>
      <c r="D417" s="28" t="s">
        <v>10</v>
      </c>
      <c r="E417" s="40"/>
      <c r="F417" s="40">
        <f t="shared" ref="F417" si="69">ROUND(C417*E417,2)</f>
        <v>0</v>
      </c>
      <c r="G417" s="41"/>
    </row>
    <row r="418" spans="1:7" s="1" customFormat="1" ht="13.2" customHeight="1">
      <c r="A418" s="19"/>
      <c r="B418" s="45"/>
      <c r="C418" s="27"/>
      <c r="D418" s="28"/>
      <c r="E418" s="40"/>
      <c r="F418" s="40"/>
      <c r="G418" s="41">
        <f>SUM(F417:F418)</f>
        <v>0</v>
      </c>
    </row>
    <row r="419" spans="1:7" s="1" customFormat="1" ht="15" customHeight="1">
      <c r="A419" s="26">
        <v>49</v>
      </c>
      <c r="B419" s="47" t="s">
        <v>392</v>
      </c>
      <c r="C419" s="24"/>
      <c r="D419" s="25"/>
      <c r="E419" s="48"/>
      <c r="F419" s="49"/>
      <c r="G419" s="50"/>
    </row>
    <row r="420" spans="1:7" s="1" customFormat="1" ht="28.2" customHeight="1">
      <c r="A420" s="19">
        <f>A419+0.01</f>
        <v>49.01</v>
      </c>
      <c r="B420" s="45" t="s">
        <v>393</v>
      </c>
      <c r="C420" s="27">
        <v>50</v>
      </c>
      <c r="D420" s="28" t="s">
        <v>10</v>
      </c>
      <c r="E420" s="40"/>
      <c r="F420" s="40">
        <f t="shared" ref="F420" si="70">ROUND(C420*E420,2)</f>
        <v>0</v>
      </c>
      <c r="G420" s="41"/>
    </row>
    <row r="421" spans="1:7" s="1" customFormat="1" ht="13.2" customHeight="1">
      <c r="A421" s="19"/>
      <c r="B421" s="45"/>
      <c r="C421" s="27"/>
      <c r="D421" s="28"/>
      <c r="E421" s="40"/>
      <c r="F421" s="40"/>
      <c r="G421" s="41">
        <f>SUM(F420:F421)</f>
        <v>0</v>
      </c>
    </row>
    <row r="422" spans="1:7" s="1" customFormat="1" ht="15" customHeight="1">
      <c r="A422" s="26">
        <v>50</v>
      </c>
      <c r="B422" s="47" t="s">
        <v>8</v>
      </c>
      <c r="C422" s="24"/>
      <c r="D422" s="25"/>
      <c r="E422" s="48"/>
      <c r="F422" s="49"/>
      <c r="G422" s="50"/>
    </row>
    <row r="423" spans="1:7" s="1" customFormat="1" ht="13.2" customHeight="1">
      <c r="A423" s="19">
        <f>A422+0.01</f>
        <v>50.01</v>
      </c>
      <c r="B423" s="45" t="s">
        <v>199</v>
      </c>
      <c r="C423" s="27">
        <v>2</v>
      </c>
      <c r="D423" s="28" t="s">
        <v>13</v>
      </c>
      <c r="E423" s="40"/>
      <c r="F423" s="40">
        <f t="shared" ref="F423:F426" si="71">ROUND(C423*E423,2)</f>
        <v>0</v>
      </c>
      <c r="G423" s="41"/>
    </row>
    <row r="424" spans="1:7" s="1" customFormat="1" ht="13.2" customHeight="1">
      <c r="A424" s="19">
        <f t="shared" ref="A424:A426" si="72">A423+0.01</f>
        <v>50.02</v>
      </c>
      <c r="B424" s="45" t="s">
        <v>394</v>
      </c>
      <c r="C424" s="27">
        <v>3</v>
      </c>
      <c r="D424" s="28" t="s">
        <v>13</v>
      </c>
      <c r="E424" s="40"/>
      <c r="F424" s="40">
        <f t="shared" si="71"/>
        <v>0</v>
      </c>
      <c r="G424" s="41"/>
    </row>
    <row r="425" spans="1:7" s="1" customFormat="1" ht="13.2" customHeight="1">
      <c r="A425" s="19">
        <f t="shared" si="72"/>
        <v>50.03</v>
      </c>
      <c r="B425" s="45" t="s">
        <v>395</v>
      </c>
      <c r="C425" s="27">
        <v>5</v>
      </c>
      <c r="D425" s="28" t="s">
        <v>13</v>
      </c>
      <c r="E425" s="40"/>
      <c r="F425" s="40">
        <f t="shared" si="71"/>
        <v>0</v>
      </c>
      <c r="G425" s="41"/>
    </row>
    <row r="426" spans="1:7" s="1" customFormat="1" ht="13.2" customHeight="1">
      <c r="A426" s="19">
        <f t="shared" si="72"/>
        <v>50.04</v>
      </c>
      <c r="B426" s="45" t="s">
        <v>9</v>
      </c>
      <c r="C426" s="27">
        <v>114.13</v>
      </c>
      <c r="D426" s="28" t="s">
        <v>10</v>
      </c>
      <c r="E426" s="40"/>
      <c r="F426" s="40">
        <f t="shared" si="71"/>
        <v>0</v>
      </c>
      <c r="G426" s="41"/>
    </row>
    <row r="427" spans="1:7" s="1" customFormat="1" ht="13.2" customHeight="1">
      <c r="A427" s="19"/>
      <c r="B427" s="45"/>
      <c r="C427" s="27"/>
      <c r="D427" s="28"/>
      <c r="E427" s="40"/>
      <c r="F427" s="40"/>
      <c r="G427" s="41">
        <f>SUM(F423:F427)</f>
        <v>0</v>
      </c>
    </row>
    <row r="428" spans="1:7" s="1" customFormat="1" ht="13.2" customHeight="1">
      <c r="A428" s="19"/>
      <c r="B428" s="45"/>
      <c r="C428" s="27"/>
      <c r="D428" s="28"/>
      <c r="E428" s="40"/>
      <c r="F428" s="40"/>
      <c r="G428" s="41"/>
    </row>
    <row r="429" spans="1:7" s="1" customFormat="1" ht="14.25" customHeight="1">
      <c r="A429" s="9" t="s">
        <v>396</v>
      </c>
      <c r="B429" s="111" t="s">
        <v>101</v>
      </c>
      <c r="C429" s="111"/>
      <c r="D429" s="111"/>
      <c r="E429" s="111"/>
      <c r="F429" s="111"/>
      <c r="G429" s="111"/>
    </row>
    <row r="430" spans="1:7" s="1" customFormat="1" ht="15" customHeight="1">
      <c r="A430" s="26">
        <v>51</v>
      </c>
      <c r="B430" s="47" t="s">
        <v>0</v>
      </c>
      <c r="C430" s="24"/>
      <c r="D430" s="25"/>
      <c r="E430" s="48"/>
      <c r="F430" s="49"/>
      <c r="G430" s="50"/>
    </row>
    <row r="431" spans="1:7" s="1" customFormat="1" ht="13.2" customHeight="1">
      <c r="A431" s="19">
        <f>A430+0.01</f>
        <v>51.01</v>
      </c>
      <c r="B431" s="45" t="s">
        <v>108</v>
      </c>
      <c r="C431" s="27">
        <v>405.9</v>
      </c>
      <c r="D431" s="28" t="s">
        <v>10</v>
      </c>
      <c r="E431" s="40"/>
      <c r="F431" s="40">
        <f t="shared" ref="F431:F432" si="73">ROUND(C431*E431,2)</f>
        <v>0</v>
      </c>
      <c r="G431" s="41"/>
    </row>
    <row r="432" spans="1:7" s="1" customFormat="1" ht="13.2" customHeight="1">
      <c r="A432" s="19">
        <f>A431+0.01</f>
        <v>51.02</v>
      </c>
      <c r="B432" s="45" t="s">
        <v>49</v>
      </c>
      <c r="C432" s="27">
        <v>98.02</v>
      </c>
      <c r="D432" s="28" t="s">
        <v>14</v>
      </c>
      <c r="E432" s="40"/>
      <c r="F432" s="40">
        <f t="shared" si="73"/>
        <v>0</v>
      </c>
      <c r="G432" s="41"/>
    </row>
    <row r="433" spans="1:7" s="1" customFormat="1" ht="13.2" customHeight="1">
      <c r="A433" s="19"/>
      <c r="B433" s="45"/>
      <c r="C433" s="27"/>
      <c r="D433" s="28"/>
      <c r="E433" s="40"/>
      <c r="F433" s="40"/>
      <c r="G433" s="41">
        <f>SUM(F430:F433)</f>
        <v>0</v>
      </c>
    </row>
    <row r="434" spans="1:7" s="1" customFormat="1" ht="13.2" customHeight="1">
      <c r="A434" s="55">
        <v>52</v>
      </c>
      <c r="B434" s="56" t="s">
        <v>75</v>
      </c>
      <c r="C434" s="27"/>
      <c r="D434" s="28"/>
      <c r="E434" s="40"/>
      <c r="F434" s="40"/>
      <c r="G434" s="41"/>
    </row>
    <row r="435" spans="1:7" s="1" customFormat="1" ht="13.2" customHeight="1">
      <c r="A435" s="19">
        <f>A434+0.01</f>
        <v>52.01</v>
      </c>
      <c r="B435" s="45" t="s">
        <v>397</v>
      </c>
      <c r="C435" s="27">
        <v>168</v>
      </c>
      <c r="D435" s="28" t="s">
        <v>10</v>
      </c>
      <c r="E435" s="40"/>
      <c r="F435" s="40">
        <f>ROUND(C435*E435,2)</f>
        <v>0</v>
      </c>
      <c r="G435" s="41"/>
    </row>
    <row r="436" spans="1:7" s="1" customFormat="1" ht="13.2" customHeight="1">
      <c r="A436" s="19">
        <f t="shared" ref="A436:A438" si="74">A435+0.01</f>
        <v>52.02</v>
      </c>
      <c r="B436" s="45" t="s">
        <v>102</v>
      </c>
      <c r="C436" s="27">
        <v>24</v>
      </c>
      <c r="D436" s="28" t="s">
        <v>10</v>
      </c>
      <c r="E436" s="40"/>
      <c r="F436" s="40">
        <f t="shared" ref="F436:F438" si="75">ROUND(C436*E436,2)</f>
        <v>0</v>
      </c>
      <c r="G436" s="41"/>
    </row>
    <row r="437" spans="1:7" s="1" customFormat="1" ht="13.2" customHeight="1">
      <c r="A437" s="19">
        <f t="shared" si="74"/>
        <v>52.03</v>
      </c>
      <c r="B437" s="45" t="s">
        <v>103</v>
      </c>
      <c r="C437" s="27">
        <v>48</v>
      </c>
      <c r="D437" s="28" t="s">
        <v>10</v>
      </c>
      <c r="E437" s="40"/>
      <c r="F437" s="40">
        <f t="shared" si="75"/>
        <v>0</v>
      </c>
      <c r="G437" s="41"/>
    </row>
    <row r="438" spans="1:7" s="1" customFormat="1" ht="13.2" customHeight="1">
      <c r="A438" s="19">
        <f t="shared" si="74"/>
        <v>52.04</v>
      </c>
      <c r="B438" s="45" t="s">
        <v>78</v>
      </c>
      <c r="C438" s="27">
        <v>42.74</v>
      </c>
      <c r="D438" s="28" t="s">
        <v>16</v>
      </c>
      <c r="E438" s="40"/>
      <c r="F438" s="40">
        <f t="shared" si="75"/>
        <v>0</v>
      </c>
      <c r="G438" s="41"/>
    </row>
    <row r="439" spans="1:7" s="1" customFormat="1" ht="13.2" customHeight="1">
      <c r="A439" s="19"/>
      <c r="B439" s="45"/>
      <c r="C439" s="27"/>
      <c r="D439" s="28"/>
      <c r="E439" s="40"/>
      <c r="F439" s="40"/>
      <c r="G439" s="41">
        <f>SUM(F434:F439)</f>
        <v>0</v>
      </c>
    </row>
    <row r="440" spans="1:7" s="1" customFormat="1" ht="13.2" customHeight="1">
      <c r="A440" s="55">
        <v>53</v>
      </c>
      <c r="B440" s="56" t="s">
        <v>1</v>
      </c>
      <c r="C440" s="27"/>
      <c r="D440" s="28"/>
      <c r="E440" s="40"/>
      <c r="F440" s="40"/>
      <c r="G440" s="41"/>
    </row>
    <row r="441" spans="1:7" s="1" customFormat="1" ht="13.2" customHeight="1">
      <c r="A441" s="19">
        <f>A440+0.01</f>
        <v>53.01</v>
      </c>
      <c r="B441" s="45" t="s">
        <v>398</v>
      </c>
      <c r="C441" s="27">
        <v>39.68</v>
      </c>
      <c r="D441" s="28" t="s">
        <v>15</v>
      </c>
      <c r="E441" s="40"/>
      <c r="F441" s="40">
        <f t="shared" ref="F441:F446" si="76">ROUND(C441*E441,2)</f>
        <v>0</v>
      </c>
      <c r="G441" s="41"/>
    </row>
    <row r="442" spans="1:7" s="1" customFormat="1" ht="13.2" customHeight="1">
      <c r="A442" s="19">
        <f t="shared" ref="A442:A446" si="77">A441+0.01</f>
        <v>53.02</v>
      </c>
      <c r="B442" s="45" t="s">
        <v>399</v>
      </c>
      <c r="C442" s="27">
        <v>24</v>
      </c>
      <c r="D442" s="28" t="s">
        <v>15</v>
      </c>
      <c r="E442" s="40"/>
      <c r="F442" s="40">
        <f t="shared" si="76"/>
        <v>0</v>
      </c>
      <c r="G442" s="41"/>
    </row>
    <row r="443" spans="1:7" s="1" customFormat="1" ht="13.2" customHeight="1">
      <c r="A443" s="19">
        <f t="shared" si="77"/>
        <v>53.03</v>
      </c>
      <c r="B443" s="45" t="s">
        <v>400</v>
      </c>
      <c r="C443" s="27">
        <v>7.17</v>
      </c>
      <c r="D443" s="28" t="s">
        <v>15</v>
      </c>
      <c r="E443" s="40"/>
      <c r="F443" s="40">
        <f t="shared" si="76"/>
        <v>0</v>
      </c>
      <c r="G443" s="41"/>
    </row>
    <row r="444" spans="1:7" s="1" customFormat="1" ht="13.2" customHeight="1">
      <c r="A444" s="19">
        <f t="shared" si="77"/>
        <v>53.04</v>
      </c>
      <c r="B444" s="45" t="s">
        <v>25</v>
      </c>
      <c r="C444" s="27">
        <v>18.36</v>
      </c>
      <c r="D444" s="28" t="s">
        <v>17</v>
      </c>
      <c r="E444" s="40"/>
      <c r="F444" s="40">
        <f t="shared" si="76"/>
        <v>0</v>
      </c>
      <c r="G444" s="41"/>
    </row>
    <row r="445" spans="1:7" s="1" customFormat="1" ht="13.2" customHeight="1">
      <c r="A445" s="19">
        <f t="shared" si="77"/>
        <v>53.05</v>
      </c>
      <c r="B445" s="45" t="s">
        <v>20</v>
      </c>
      <c r="C445" s="27">
        <v>42.42</v>
      </c>
      <c r="D445" s="28" t="s">
        <v>17</v>
      </c>
      <c r="E445" s="40"/>
      <c r="F445" s="40">
        <f t="shared" si="76"/>
        <v>0</v>
      </c>
      <c r="G445" s="41"/>
    </row>
    <row r="446" spans="1:7" s="1" customFormat="1" ht="13.2" customHeight="1">
      <c r="A446" s="19">
        <f t="shared" si="77"/>
        <v>53.06</v>
      </c>
      <c r="B446" s="45" t="s">
        <v>21</v>
      </c>
      <c r="C446" s="27">
        <v>58.9</v>
      </c>
      <c r="D446" s="28" t="s">
        <v>16</v>
      </c>
      <c r="E446" s="40"/>
      <c r="F446" s="40">
        <f>ROUND(C446*E446,2)</f>
        <v>0</v>
      </c>
      <c r="G446" s="41"/>
    </row>
    <row r="447" spans="1:7" s="1" customFormat="1" ht="13.2" customHeight="1">
      <c r="A447" s="19"/>
      <c r="B447" s="45"/>
      <c r="C447" s="27"/>
      <c r="D447" s="28"/>
      <c r="E447" s="40"/>
      <c r="F447" s="40"/>
      <c r="G447" s="41">
        <f>SUM(F441:F447)</f>
        <v>0</v>
      </c>
    </row>
    <row r="448" spans="1:7" s="1" customFormat="1" ht="13.2" customHeight="1">
      <c r="A448" s="55">
        <v>54</v>
      </c>
      <c r="B448" s="56" t="s">
        <v>2</v>
      </c>
      <c r="C448" s="27"/>
      <c r="D448" s="28"/>
      <c r="E448" s="40"/>
      <c r="F448" s="40"/>
      <c r="G448" s="41"/>
    </row>
    <row r="449" spans="1:7" s="1" customFormat="1" ht="13.2" customHeight="1">
      <c r="A449" s="19">
        <f>A448+0.01</f>
        <v>54.01</v>
      </c>
      <c r="B449" s="45" t="s">
        <v>71</v>
      </c>
      <c r="C449" s="27">
        <v>21.47</v>
      </c>
      <c r="D449" s="28" t="s">
        <v>11</v>
      </c>
      <c r="E449" s="40"/>
      <c r="F449" s="40">
        <f>ROUND(C449*E449,2)</f>
        <v>0</v>
      </c>
      <c r="G449" s="41"/>
    </row>
    <row r="450" spans="1:7" s="1" customFormat="1" ht="13.2" customHeight="1">
      <c r="A450" s="19">
        <f t="shared" ref="A450:A456" si="78">A449+0.01</f>
        <v>54.02</v>
      </c>
      <c r="B450" s="45" t="s">
        <v>193</v>
      </c>
      <c r="C450" s="27">
        <v>9.6</v>
      </c>
      <c r="D450" s="28" t="s">
        <v>11</v>
      </c>
      <c r="E450" s="40"/>
      <c r="F450" s="40">
        <f>ROUND(C450*E450,2)</f>
        <v>0</v>
      </c>
      <c r="G450" s="41"/>
    </row>
    <row r="451" spans="1:7" s="1" customFormat="1" ht="13.2" customHeight="1">
      <c r="A451" s="19">
        <f t="shared" si="78"/>
        <v>54.03</v>
      </c>
      <c r="B451" s="45" t="s">
        <v>194</v>
      </c>
      <c r="C451" s="27">
        <v>2.69</v>
      </c>
      <c r="D451" s="28" t="s">
        <v>11</v>
      </c>
      <c r="E451" s="40"/>
      <c r="F451" s="40">
        <f>ROUND(C451*E451,2)</f>
        <v>0</v>
      </c>
      <c r="G451" s="41"/>
    </row>
    <row r="452" spans="1:7" s="1" customFormat="1" ht="13.2" customHeight="1">
      <c r="A452" s="19">
        <f t="shared" si="78"/>
        <v>54.04</v>
      </c>
      <c r="B452" s="45" t="s">
        <v>401</v>
      </c>
      <c r="C452" s="27">
        <v>8.2100000000000009</v>
      </c>
      <c r="D452" s="28" t="s">
        <v>11</v>
      </c>
      <c r="E452" s="40"/>
      <c r="F452" s="40">
        <f>ROUND(C452*E452,2)</f>
        <v>0</v>
      </c>
      <c r="G452" s="41"/>
    </row>
    <row r="453" spans="1:7" s="1" customFormat="1" ht="13.2" customHeight="1">
      <c r="A453" s="19">
        <f t="shared" si="78"/>
        <v>54.05</v>
      </c>
      <c r="B453" s="45" t="s">
        <v>402</v>
      </c>
      <c r="C453" s="27">
        <v>0.88</v>
      </c>
      <c r="D453" s="28" t="s">
        <v>11</v>
      </c>
      <c r="E453" s="40"/>
      <c r="F453" s="40">
        <f>ROUND(C453*E453,2)</f>
        <v>0</v>
      </c>
      <c r="G453" s="41"/>
    </row>
    <row r="454" spans="1:7" s="1" customFormat="1" ht="28.2" customHeight="1">
      <c r="A454" s="19">
        <f t="shared" si="78"/>
        <v>54.06</v>
      </c>
      <c r="B454" s="45" t="s">
        <v>403</v>
      </c>
      <c r="C454" s="27">
        <v>3.24</v>
      </c>
      <c r="D454" s="28" t="s">
        <v>11</v>
      </c>
      <c r="E454" s="40"/>
      <c r="F454" s="40">
        <f>ROUND(C454*E454,2)</f>
        <v>0</v>
      </c>
      <c r="G454" s="41"/>
    </row>
    <row r="455" spans="1:7" s="1" customFormat="1" ht="28.2" customHeight="1">
      <c r="A455" s="19">
        <f t="shared" si="78"/>
        <v>54.07</v>
      </c>
      <c r="B455" s="45" t="s">
        <v>404</v>
      </c>
      <c r="C455" s="27">
        <v>1.69</v>
      </c>
      <c r="D455" s="28" t="s">
        <v>11</v>
      </c>
      <c r="E455" s="40"/>
      <c r="F455" s="40">
        <f>ROUND(C455*E455,2)</f>
        <v>0</v>
      </c>
      <c r="G455" s="41"/>
    </row>
    <row r="456" spans="1:7" s="1" customFormat="1" ht="13.2" customHeight="1">
      <c r="A456" s="19">
        <f t="shared" si="78"/>
        <v>54.08</v>
      </c>
      <c r="B456" s="45" t="s">
        <v>405</v>
      </c>
      <c r="C456" s="27">
        <v>19.77</v>
      </c>
      <c r="D456" s="28" t="s">
        <v>11</v>
      </c>
      <c r="E456" s="40"/>
      <c r="F456" s="40">
        <f>ROUND(C456*E456,2)</f>
        <v>0</v>
      </c>
      <c r="G456" s="41"/>
    </row>
    <row r="457" spans="1:7" s="1" customFormat="1" ht="13.2" customHeight="1">
      <c r="A457" s="19"/>
      <c r="B457" s="45"/>
      <c r="C457" s="27"/>
      <c r="D457" s="28"/>
      <c r="E457" s="40"/>
      <c r="F457" s="40"/>
      <c r="G457" s="41">
        <f>SUM(F449:F457)</f>
        <v>0</v>
      </c>
    </row>
    <row r="458" spans="1:7" s="1" customFormat="1" ht="13.2" customHeight="1">
      <c r="A458" s="55">
        <v>55</v>
      </c>
      <c r="B458" s="56" t="s">
        <v>72</v>
      </c>
      <c r="C458" s="27"/>
      <c r="D458" s="28"/>
      <c r="E458" s="40"/>
      <c r="F458" s="40"/>
      <c r="G458" s="41"/>
    </row>
    <row r="459" spans="1:7" s="1" customFormat="1" ht="13.2" customHeight="1">
      <c r="A459" s="19">
        <f>A458+0.01</f>
        <v>55.01</v>
      </c>
      <c r="B459" s="45" t="s">
        <v>406</v>
      </c>
      <c r="C459" s="27">
        <v>440.98</v>
      </c>
      <c r="D459" s="28" t="s">
        <v>10</v>
      </c>
      <c r="E459" s="40"/>
      <c r="F459" s="40">
        <f>ROUND(C459*E459,2)</f>
        <v>0</v>
      </c>
      <c r="G459" s="41"/>
    </row>
    <row r="460" spans="1:7" s="1" customFormat="1" ht="13.2" customHeight="1">
      <c r="A460" s="19"/>
      <c r="B460" s="45"/>
      <c r="C460" s="27"/>
      <c r="D460" s="28"/>
      <c r="E460" s="40"/>
      <c r="F460" s="40"/>
      <c r="G460" s="41">
        <f>SUM(F458:F460)</f>
        <v>0</v>
      </c>
    </row>
    <row r="461" spans="1:7" s="1" customFormat="1" ht="13.2" customHeight="1">
      <c r="A461" s="55">
        <v>56</v>
      </c>
      <c r="B461" s="56" t="s">
        <v>417</v>
      </c>
      <c r="C461" s="27"/>
      <c r="D461" s="28"/>
      <c r="E461" s="40"/>
      <c r="F461" s="40"/>
      <c r="G461" s="41"/>
    </row>
    <row r="462" spans="1:7" s="1" customFormat="1" ht="13.2" customHeight="1">
      <c r="A462" s="19">
        <f>A461+0.01</f>
        <v>56.01</v>
      </c>
      <c r="B462" s="45" t="s">
        <v>19</v>
      </c>
      <c r="C462" s="27">
        <v>860</v>
      </c>
      <c r="D462" s="28" t="s">
        <v>14</v>
      </c>
      <c r="E462" s="40"/>
      <c r="F462" s="40">
        <f>ROUND(C462*E462,2)</f>
        <v>0</v>
      </c>
      <c r="G462" s="41"/>
    </row>
    <row r="463" spans="1:7" s="1" customFormat="1" ht="13.2" customHeight="1">
      <c r="A463" s="19">
        <f t="shared" ref="A463:A467" si="79">A462+0.01</f>
        <v>56.02</v>
      </c>
      <c r="B463" s="45" t="s">
        <v>100</v>
      </c>
      <c r="C463" s="27">
        <v>463.2</v>
      </c>
      <c r="D463" s="28" t="s">
        <v>10</v>
      </c>
      <c r="E463" s="40"/>
      <c r="F463" s="40">
        <f>ROUND(C463*E463,2)</f>
        <v>0</v>
      </c>
      <c r="G463" s="41"/>
    </row>
    <row r="464" spans="1:7" s="1" customFormat="1" ht="13.2" customHeight="1">
      <c r="A464" s="19">
        <f t="shared" si="79"/>
        <v>56.03</v>
      </c>
      <c r="B464" s="45" t="s">
        <v>96</v>
      </c>
      <c r="C464" s="27">
        <v>144</v>
      </c>
      <c r="D464" s="28" t="s">
        <v>10</v>
      </c>
      <c r="E464" s="40"/>
      <c r="F464" s="40">
        <f>ROUND(C464*E464,2)</f>
        <v>0</v>
      </c>
      <c r="G464" s="41"/>
    </row>
    <row r="465" spans="1:7" s="1" customFormat="1" ht="13.2" customHeight="1">
      <c r="A465" s="19">
        <f t="shared" si="79"/>
        <v>56.04</v>
      </c>
      <c r="B465" s="45" t="s">
        <v>104</v>
      </c>
      <c r="C465" s="27">
        <v>90.72</v>
      </c>
      <c r="D465" s="28" t="s">
        <v>10</v>
      </c>
      <c r="E465" s="40"/>
      <c r="F465" s="40">
        <f>ROUND(C465*E465,2)</f>
        <v>0</v>
      </c>
      <c r="G465" s="41"/>
    </row>
    <row r="466" spans="1:7" s="1" customFormat="1" ht="13.2" customHeight="1">
      <c r="A466" s="19">
        <f t="shared" si="79"/>
        <v>56.05</v>
      </c>
      <c r="B466" s="45" t="s">
        <v>105</v>
      </c>
      <c r="C466" s="27">
        <v>55.57</v>
      </c>
      <c r="D466" s="28" t="s">
        <v>10</v>
      </c>
      <c r="E466" s="40"/>
      <c r="F466" s="40">
        <f>ROUND(C466*E466,2)</f>
        <v>0</v>
      </c>
      <c r="G466" s="41"/>
    </row>
    <row r="467" spans="1:7" s="1" customFormat="1" ht="13.2" customHeight="1">
      <c r="A467" s="19">
        <f t="shared" si="79"/>
        <v>56.06</v>
      </c>
      <c r="B467" s="45" t="s">
        <v>74</v>
      </c>
      <c r="C467" s="27">
        <v>289.38</v>
      </c>
      <c r="D467" s="28" t="s">
        <v>10</v>
      </c>
      <c r="E467" s="40"/>
      <c r="F467" s="40">
        <f>ROUND(C467*E467,2)</f>
        <v>0</v>
      </c>
      <c r="G467" s="41"/>
    </row>
    <row r="468" spans="1:7" s="1" customFormat="1" ht="13.2" customHeight="1">
      <c r="A468" s="19"/>
      <c r="B468" s="45"/>
      <c r="C468" s="27"/>
      <c r="D468" s="28"/>
      <c r="E468" s="40"/>
      <c r="F468" s="40"/>
      <c r="G468" s="41">
        <f>SUM(F461:F468)</f>
        <v>0</v>
      </c>
    </row>
    <row r="469" spans="1:7" s="1" customFormat="1" ht="13.2" customHeight="1">
      <c r="A469" s="55">
        <v>57</v>
      </c>
      <c r="B469" s="56" t="s">
        <v>97</v>
      </c>
      <c r="C469" s="27"/>
      <c r="D469" s="28"/>
      <c r="E469" s="40"/>
      <c r="F469" s="40"/>
      <c r="G469" s="41"/>
    </row>
    <row r="470" spans="1:7" s="1" customFormat="1" ht="13.2" customHeight="1">
      <c r="A470" s="19">
        <f>A469+0.01</f>
        <v>57.01</v>
      </c>
      <c r="B470" s="45" t="s">
        <v>146</v>
      </c>
      <c r="C470" s="27">
        <v>144</v>
      </c>
      <c r="D470" s="28" t="s">
        <v>10</v>
      </c>
      <c r="E470" s="40"/>
      <c r="F470" s="40">
        <f>ROUND(C470*E470,2)</f>
        <v>0</v>
      </c>
      <c r="G470" s="41"/>
    </row>
    <row r="471" spans="1:7" s="1" customFormat="1" ht="13.2" customHeight="1">
      <c r="A471" s="19">
        <f t="shared" ref="A471:A473" si="80">A470+0.01</f>
        <v>57.02</v>
      </c>
      <c r="B471" s="45" t="s">
        <v>106</v>
      </c>
      <c r="C471" s="27">
        <v>72</v>
      </c>
      <c r="D471" s="28" t="s">
        <v>14</v>
      </c>
      <c r="E471" s="40"/>
      <c r="F471" s="40">
        <f>ROUND(C471*E471,2)</f>
        <v>0</v>
      </c>
      <c r="G471" s="41"/>
    </row>
    <row r="472" spans="1:7" s="1" customFormat="1" ht="13.2" customHeight="1">
      <c r="A472" s="19">
        <f t="shared" si="80"/>
        <v>57.03</v>
      </c>
      <c r="B472" s="45" t="s">
        <v>407</v>
      </c>
      <c r="C472" s="27">
        <v>169.2</v>
      </c>
      <c r="D472" s="28" t="s">
        <v>10</v>
      </c>
      <c r="E472" s="40"/>
      <c r="F472" s="40">
        <f>ROUND(C472*E472,2)</f>
        <v>0</v>
      </c>
      <c r="G472" s="41"/>
    </row>
    <row r="473" spans="1:7" s="1" customFormat="1" ht="13.2" customHeight="1">
      <c r="A473" s="19">
        <f t="shared" si="80"/>
        <v>57.04</v>
      </c>
      <c r="B473" s="45" t="s">
        <v>99</v>
      </c>
      <c r="C473" s="27">
        <v>72</v>
      </c>
      <c r="D473" s="28" t="s">
        <v>14</v>
      </c>
      <c r="E473" s="40"/>
      <c r="F473" s="40">
        <f>ROUND(C473*E473,2)</f>
        <v>0</v>
      </c>
      <c r="G473" s="41"/>
    </row>
    <row r="474" spans="1:7" s="1" customFormat="1" ht="13.2" customHeight="1">
      <c r="A474" s="19"/>
      <c r="B474" s="45"/>
      <c r="C474" s="27"/>
      <c r="D474" s="28"/>
      <c r="E474" s="40"/>
      <c r="F474" s="40"/>
      <c r="G474" s="41">
        <f>SUM(F470:F474)</f>
        <v>0</v>
      </c>
    </row>
    <row r="475" spans="1:7" s="1" customFormat="1" ht="13.2" customHeight="1">
      <c r="A475" s="55">
        <v>58</v>
      </c>
      <c r="B475" s="56" t="s">
        <v>3</v>
      </c>
      <c r="C475" s="27"/>
      <c r="D475" s="28"/>
      <c r="E475" s="40"/>
      <c r="F475" s="40"/>
      <c r="G475" s="41"/>
    </row>
    <row r="476" spans="1:7" s="1" customFormat="1" ht="13.2" customHeight="1">
      <c r="A476" s="19">
        <f>A475+0.01</f>
        <v>58.01</v>
      </c>
      <c r="B476" s="57" t="s">
        <v>408</v>
      </c>
      <c r="C476" s="27">
        <v>164.73</v>
      </c>
      <c r="D476" s="28" t="s">
        <v>10</v>
      </c>
      <c r="E476" s="40"/>
      <c r="F476" s="40">
        <f>ROUND(C476*E476,2)</f>
        <v>0</v>
      </c>
      <c r="G476" s="41"/>
    </row>
    <row r="477" spans="1:7" s="1" customFormat="1" ht="13.2" customHeight="1">
      <c r="A477" s="19">
        <f t="shared" ref="A477:A481" si="81">A476+0.01</f>
        <v>58.02</v>
      </c>
      <c r="B477" s="45" t="s">
        <v>138</v>
      </c>
      <c r="C477" s="27">
        <v>126</v>
      </c>
      <c r="D477" s="28" t="s">
        <v>10</v>
      </c>
      <c r="E477" s="40"/>
      <c r="F477" s="40">
        <f>ROUND(C477*E477,2)</f>
        <v>0</v>
      </c>
      <c r="G477" s="41"/>
    </row>
    <row r="478" spans="1:7" s="1" customFormat="1" ht="13.2" customHeight="1">
      <c r="A478" s="19">
        <f t="shared" si="81"/>
        <v>58.03</v>
      </c>
      <c r="B478" s="45" t="s">
        <v>223</v>
      </c>
      <c r="C478" s="27">
        <v>174.5</v>
      </c>
      <c r="D478" s="28" t="s">
        <v>14</v>
      </c>
      <c r="E478" s="40"/>
      <c r="F478" s="40">
        <f>ROUND(C478*E478,2)</f>
        <v>0</v>
      </c>
      <c r="G478" s="41"/>
    </row>
    <row r="479" spans="1:7" s="1" customFormat="1" ht="13.2" customHeight="1">
      <c r="A479" s="19">
        <f t="shared" si="81"/>
        <v>58.04</v>
      </c>
      <c r="B479" s="45" t="s">
        <v>215</v>
      </c>
      <c r="C479" s="27">
        <v>25.8</v>
      </c>
      <c r="D479" s="28" t="s">
        <v>10</v>
      </c>
      <c r="E479" s="40"/>
      <c r="F479" s="40">
        <f>ROUND(C479*E479,2)</f>
        <v>0</v>
      </c>
      <c r="G479" s="41"/>
    </row>
    <row r="480" spans="1:7" s="1" customFormat="1" ht="13.2" customHeight="1">
      <c r="A480" s="19">
        <f t="shared" si="81"/>
        <v>58.05</v>
      </c>
      <c r="B480" s="45" t="s">
        <v>409</v>
      </c>
      <c r="C480" s="27">
        <v>151.6</v>
      </c>
      <c r="D480" s="28" t="s">
        <v>10</v>
      </c>
      <c r="E480" s="40"/>
      <c r="F480" s="40">
        <f>ROUND(C480*E480,2)</f>
        <v>0</v>
      </c>
      <c r="G480" s="41"/>
    </row>
    <row r="481" spans="1:7" s="1" customFormat="1" ht="13.2" customHeight="1">
      <c r="A481" s="19">
        <f t="shared" si="81"/>
        <v>58.06</v>
      </c>
      <c r="B481" s="45" t="s">
        <v>295</v>
      </c>
      <c r="C481" s="27">
        <v>18.2</v>
      </c>
      <c r="D481" s="28" t="s">
        <v>14</v>
      </c>
      <c r="E481" s="40"/>
      <c r="F481" s="40">
        <f>ROUND(C481*E481,2)</f>
        <v>0</v>
      </c>
      <c r="G481" s="41"/>
    </row>
    <row r="482" spans="1:7" s="1" customFormat="1" ht="13.2" customHeight="1">
      <c r="A482" s="19"/>
      <c r="B482" s="45"/>
      <c r="C482" s="27"/>
      <c r="D482" s="28"/>
      <c r="E482" s="40"/>
      <c r="F482" s="40"/>
      <c r="G482" s="41">
        <f>SUM(F475:F482)</f>
        <v>0</v>
      </c>
    </row>
    <row r="483" spans="1:7" s="1" customFormat="1" ht="13.2" customHeight="1">
      <c r="A483" s="55">
        <v>59</v>
      </c>
      <c r="B483" s="56" t="s">
        <v>4</v>
      </c>
      <c r="C483" s="27"/>
      <c r="D483" s="28"/>
      <c r="E483" s="40"/>
      <c r="F483" s="40"/>
      <c r="G483" s="41"/>
    </row>
    <row r="484" spans="1:7" s="1" customFormat="1" ht="13.2" customHeight="1">
      <c r="A484" s="19">
        <f>A483+0.01</f>
        <v>59.01</v>
      </c>
      <c r="B484" s="45" t="s">
        <v>410</v>
      </c>
      <c r="C484" s="27">
        <v>111</v>
      </c>
      <c r="D484" s="28" t="s">
        <v>10</v>
      </c>
      <c r="E484" s="40"/>
      <c r="F484" s="40">
        <f>ROUND(C484*E484,2)</f>
        <v>0</v>
      </c>
      <c r="G484" s="41"/>
    </row>
    <row r="485" spans="1:7" s="1" customFormat="1" ht="13.2" customHeight="1">
      <c r="A485" s="19"/>
      <c r="B485" s="45"/>
      <c r="C485" s="27"/>
      <c r="D485" s="28"/>
      <c r="E485" s="40"/>
      <c r="F485" s="40"/>
      <c r="G485" s="41">
        <f>SUM(F484:F485)</f>
        <v>0</v>
      </c>
    </row>
    <row r="486" spans="1:7" s="1" customFormat="1" ht="13.2" customHeight="1">
      <c r="A486" s="55">
        <v>60</v>
      </c>
      <c r="B486" s="56" t="s">
        <v>5</v>
      </c>
      <c r="C486" s="27"/>
      <c r="D486" s="28"/>
      <c r="E486" s="40"/>
      <c r="F486" s="40"/>
      <c r="G486" s="41"/>
    </row>
    <row r="487" spans="1:7" s="1" customFormat="1" ht="28.2" customHeight="1">
      <c r="A487" s="19">
        <f>A486+0.01</f>
        <v>60.01</v>
      </c>
      <c r="B487" s="45" t="s">
        <v>411</v>
      </c>
      <c r="C487" s="27">
        <v>36</v>
      </c>
      <c r="D487" s="28" t="s">
        <v>10</v>
      </c>
      <c r="E487" s="40"/>
      <c r="F487" s="40">
        <f>ROUND(C487*E487,2)</f>
        <v>0</v>
      </c>
      <c r="G487" s="41"/>
    </row>
    <row r="488" spans="1:7" s="1" customFormat="1" ht="13.2" customHeight="1">
      <c r="A488" s="19"/>
      <c r="B488" s="45"/>
      <c r="C488" s="27"/>
      <c r="D488" s="28"/>
      <c r="E488" s="40"/>
      <c r="F488" s="40"/>
      <c r="G488" s="41">
        <f>SUM(F487:F488)</f>
        <v>0</v>
      </c>
    </row>
    <row r="489" spans="1:7" s="1" customFormat="1" ht="13.2" customHeight="1">
      <c r="A489" s="55">
        <v>61</v>
      </c>
      <c r="B489" s="56" t="s">
        <v>6</v>
      </c>
      <c r="C489" s="27"/>
      <c r="D489" s="28"/>
      <c r="E489" s="40"/>
      <c r="F489" s="40"/>
      <c r="G489" s="41"/>
    </row>
    <row r="490" spans="1:7" s="1" customFormat="1" ht="28.2" customHeight="1">
      <c r="A490" s="19">
        <f>A489+0.01</f>
        <v>61.01</v>
      </c>
      <c r="B490" s="45" t="s">
        <v>297</v>
      </c>
      <c r="C490" s="27">
        <v>20</v>
      </c>
      <c r="D490" s="28" t="s">
        <v>10</v>
      </c>
      <c r="E490" s="40"/>
      <c r="F490" s="40">
        <f>ROUND(C490*E490,2)</f>
        <v>0</v>
      </c>
      <c r="G490" s="41"/>
    </row>
    <row r="491" spans="1:7" s="1" customFormat="1" ht="28.2" customHeight="1">
      <c r="A491" s="19">
        <f t="shared" ref="A491" si="82">A490+0.01</f>
        <v>61.02</v>
      </c>
      <c r="B491" s="45" t="s">
        <v>296</v>
      </c>
      <c r="C491" s="27">
        <v>72.099999999999994</v>
      </c>
      <c r="D491" s="28" t="s">
        <v>10</v>
      </c>
      <c r="E491" s="40"/>
      <c r="F491" s="40">
        <f>ROUND(C491*E491,2)</f>
        <v>0</v>
      </c>
      <c r="G491" s="41"/>
    </row>
    <row r="492" spans="1:7" s="1" customFormat="1" ht="13.2" customHeight="1">
      <c r="A492" s="19"/>
      <c r="B492" s="45"/>
      <c r="C492" s="27"/>
      <c r="D492" s="28"/>
      <c r="E492" s="40"/>
      <c r="F492" s="40"/>
      <c r="G492" s="41">
        <f>SUM(F490:F492)</f>
        <v>0</v>
      </c>
    </row>
    <row r="493" spans="1:7" s="1" customFormat="1" ht="13.2" customHeight="1">
      <c r="A493" s="55">
        <v>62</v>
      </c>
      <c r="B493" s="56" t="s">
        <v>29</v>
      </c>
      <c r="C493" s="27"/>
      <c r="D493" s="28"/>
      <c r="E493" s="40"/>
      <c r="F493" s="40"/>
      <c r="G493" s="41"/>
    </row>
    <row r="494" spans="1:7" s="1" customFormat="1" ht="13.2" customHeight="1">
      <c r="A494" s="19">
        <f>A493+0.01</f>
        <v>62.01</v>
      </c>
      <c r="B494" s="45" t="s">
        <v>156</v>
      </c>
      <c r="C494" s="27">
        <v>205.92</v>
      </c>
      <c r="D494" s="28" t="s">
        <v>10</v>
      </c>
      <c r="E494" s="40"/>
      <c r="F494" s="40">
        <f>ROUND(C494*E494,2)</f>
        <v>0</v>
      </c>
      <c r="G494" s="41"/>
    </row>
    <row r="495" spans="1:7" s="1" customFormat="1" ht="13.2" customHeight="1">
      <c r="A495" s="19"/>
      <c r="B495" s="45"/>
      <c r="C495" s="27"/>
      <c r="D495" s="28"/>
      <c r="E495" s="40"/>
      <c r="F495" s="40"/>
      <c r="G495" s="41">
        <f>SUM(F494:F495)</f>
        <v>0</v>
      </c>
    </row>
    <row r="496" spans="1:7" s="1" customFormat="1" ht="13.2" customHeight="1">
      <c r="A496" s="55">
        <v>63</v>
      </c>
      <c r="B496" s="56" t="s">
        <v>70</v>
      </c>
      <c r="C496" s="27"/>
      <c r="D496" s="28"/>
      <c r="E496" s="40"/>
      <c r="F496" s="40"/>
      <c r="G496" s="41"/>
    </row>
    <row r="497" spans="1:7" s="1" customFormat="1" ht="13.2" customHeight="1">
      <c r="A497" s="19">
        <f>A496+0.01</f>
        <v>63.01</v>
      </c>
      <c r="B497" s="45" t="s">
        <v>152</v>
      </c>
      <c r="C497" s="27">
        <v>553.91999999999996</v>
      </c>
      <c r="D497" s="28" t="s">
        <v>10</v>
      </c>
      <c r="E497" s="40"/>
      <c r="F497" s="40">
        <f>ROUND(C497*E497,2)</f>
        <v>0</v>
      </c>
      <c r="G497" s="41"/>
    </row>
    <row r="498" spans="1:7" s="1" customFormat="1" ht="13.2" customHeight="1">
      <c r="A498" s="19">
        <f>A497+0.01</f>
        <v>63.02</v>
      </c>
      <c r="B498" s="45" t="s">
        <v>155</v>
      </c>
      <c r="C498" s="27">
        <v>144</v>
      </c>
      <c r="D498" s="28" t="s">
        <v>10</v>
      </c>
      <c r="E498" s="40"/>
      <c r="F498" s="40">
        <f>ROUND(C498*E498,2)</f>
        <v>0</v>
      </c>
      <c r="G498" s="41"/>
    </row>
    <row r="499" spans="1:7" s="1" customFormat="1" ht="13.2" customHeight="1">
      <c r="A499" s="19"/>
      <c r="B499" s="45"/>
      <c r="C499" s="27"/>
      <c r="D499" s="28"/>
      <c r="E499" s="40"/>
      <c r="F499" s="40"/>
      <c r="G499" s="41">
        <f>SUM(F497:F499)</f>
        <v>0</v>
      </c>
    </row>
    <row r="500" spans="1:7" s="1" customFormat="1" ht="13.2" customHeight="1">
      <c r="A500" s="55">
        <v>64</v>
      </c>
      <c r="B500" s="56" t="s">
        <v>392</v>
      </c>
      <c r="C500" s="27"/>
      <c r="D500" s="28"/>
      <c r="E500" s="40"/>
      <c r="F500" s="40"/>
      <c r="G500" s="41"/>
    </row>
    <row r="501" spans="1:7" s="1" customFormat="1" ht="28.2" customHeight="1">
      <c r="A501" s="19">
        <f>A500+0.01</f>
        <v>64.010000000000005</v>
      </c>
      <c r="B501" s="45" t="s">
        <v>413</v>
      </c>
      <c r="C501" s="27">
        <v>68.37</v>
      </c>
      <c r="D501" s="28" t="s">
        <v>10</v>
      </c>
      <c r="E501" s="40"/>
      <c r="F501" s="40">
        <f>ROUND(C501*E501,2)</f>
        <v>0</v>
      </c>
      <c r="G501" s="41"/>
    </row>
    <row r="502" spans="1:7" s="1" customFormat="1" ht="13.2" customHeight="1">
      <c r="A502" s="19">
        <f>A501+0.01</f>
        <v>64.02</v>
      </c>
      <c r="B502" s="45" t="s">
        <v>418</v>
      </c>
      <c r="C502" s="27">
        <v>35.64</v>
      </c>
      <c r="D502" s="28" t="s">
        <v>10</v>
      </c>
      <c r="E502" s="40"/>
      <c r="F502" s="40">
        <f>ROUND(C502*E502,2)</f>
        <v>0</v>
      </c>
      <c r="G502" s="41"/>
    </row>
    <row r="503" spans="1:7" s="1" customFormat="1" ht="13.2" customHeight="1">
      <c r="A503" s="19"/>
      <c r="B503" s="45"/>
      <c r="C503" s="27"/>
      <c r="D503" s="28"/>
      <c r="E503" s="40"/>
      <c r="F503" s="40"/>
      <c r="G503" s="41">
        <f>SUM(F501:F502)</f>
        <v>0</v>
      </c>
    </row>
    <row r="504" spans="1:7" s="1" customFormat="1" ht="13.2" customHeight="1">
      <c r="A504" s="55">
        <v>65</v>
      </c>
      <c r="B504" s="56" t="s">
        <v>137</v>
      </c>
      <c r="C504" s="27"/>
      <c r="D504" s="28"/>
      <c r="E504" s="40"/>
      <c r="F504" s="40"/>
      <c r="G504" s="41"/>
    </row>
    <row r="505" spans="1:7" s="1" customFormat="1" ht="13.2" customHeight="1">
      <c r="A505" s="19">
        <f>A504+0.01</f>
        <v>65.010000000000005</v>
      </c>
      <c r="B505" s="45" t="s">
        <v>298</v>
      </c>
      <c r="C505" s="27">
        <v>10</v>
      </c>
      <c r="D505" s="28" t="s">
        <v>13</v>
      </c>
      <c r="E505" s="40"/>
      <c r="F505" s="40">
        <f>ROUND(C505*E505,2)</f>
        <v>0</v>
      </c>
      <c r="G505" s="41"/>
    </row>
    <row r="506" spans="1:7" s="1" customFormat="1" ht="13.2" customHeight="1">
      <c r="A506" s="19">
        <f t="shared" ref="A506:A512" si="83">A505+0.01</f>
        <v>65.02</v>
      </c>
      <c r="B506" s="45" t="s">
        <v>299</v>
      </c>
      <c r="C506" s="27">
        <v>10</v>
      </c>
      <c r="D506" s="28" t="s">
        <v>13</v>
      </c>
      <c r="E506" s="40"/>
      <c r="F506" s="40">
        <f t="shared" ref="F506:F512" si="84">ROUND(C506*E506,2)</f>
        <v>0</v>
      </c>
      <c r="G506" s="41"/>
    </row>
    <row r="507" spans="1:7" s="1" customFormat="1" ht="13.2" customHeight="1">
      <c r="A507" s="19">
        <f t="shared" si="83"/>
        <v>65.03</v>
      </c>
      <c r="B507" s="45" t="s">
        <v>419</v>
      </c>
      <c r="C507" s="27">
        <v>10</v>
      </c>
      <c r="D507" s="28" t="s">
        <v>13</v>
      </c>
      <c r="E507" s="40"/>
      <c r="F507" s="40">
        <f t="shared" si="84"/>
        <v>0</v>
      </c>
      <c r="G507" s="41"/>
    </row>
    <row r="508" spans="1:7" s="1" customFormat="1" ht="13.2" customHeight="1">
      <c r="A508" s="19">
        <f t="shared" si="83"/>
        <v>65.040000000000006</v>
      </c>
      <c r="B508" s="45" t="s">
        <v>216</v>
      </c>
      <c r="C508" s="27">
        <v>10</v>
      </c>
      <c r="D508" s="28" t="s">
        <v>13</v>
      </c>
      <c r="E508" s="40"/>
      <c r="F508" s="40">
        <f t="shared" si="84"/>
        <v>0</v>
      </c>
      <c r="G508" s="41"/>
    </row>
    <row r="509" spans="1:7" s="1" customFormat="1" ht="13.2" customHeight="1">
      <c r="A509" s="19">
        <f t="shared" si="83"/>
        <v>65.05</v>
      </c>
      <c r="B509" s="45" t="s">
        <v>420</v>
      </c>
      <c r="C509" s="27">
        <v>12</v>
      </c>
      <c r="D509" s="28" t="s">
        <v>13</v>
      </c>
      <c r="E509" s="40"/>
      <c r="F509" s="40">
        <f t="shared" si="84"/>
        <v>0</v>
      </c>
      <c r="G509" s="41"/>
    </row>
    <row r="510" spans="1:7" s="1" customFormat="1" ht="13.2" customHeight="1">
      <c r="A510" s="19">
        <f t="shared" si="83"/>
        <v>65.06</v>
      </c>
      <c r="B510" s="45" t="s">
        <v>271</v>
      </c>
      <c r="C510" s="27">
        <v>48</v>
      </c>
      <c r="D510" s="28" t="s">
        <v>13</v>
      </c>
      <c r="E510" s="40"/>
      <c r="F510" s="40">
        <f t="shared" si="84"/>
        <v>0</v>
      </c>
      <c r="G510" s="41"/>
    </row>
    <row r="511" spans="1:7" s="1" customFormat="1" ht="13.2" customHeight="1">
      <c r="A511" s="19">
        <f t="shared" si="83"/>
        <v>65.069999999999993</v>
      </c>
      <c r="B511" s="45" t="s">
        <v>272</v>
      </c>
      <c r="C511" s="27">
        <v>33</v>
      </c>
      <c r="D511" s="28" t="s">
        <v>13</v>
      </c>
      <c r="E511" s="40"/>
      <c r="F511" s="40">
        <f t="shared" si="84"/>
        <v>0</v>
      </c>
      <c r="G511" s="41"/>
    </row>
    <row r="512" spans="1:7" s="1" customFormat="1" ht="13.2" customHeight="1">
      <c r="A512" s="19">
        <f t="shared" si="83"/>
        <v>65.08</v>
      </c>
      <c r="B512" s="45" t="s">
        <v>140</v>
      </c>
      <c r="C512" s="27">
        <v>20</v>
      </c>
      <c r="D512" s="28" t="s">
        <v>13</v>
      </c>
      <c r="E512" s="40"/>
      <c r="F512" s="40">
        <f t="shared" si="84"/>
        <v>0</v>
      </c>
      <c r="G512" s="41"/>
    </row>
    <row r="513" spans="1:7" s="1" customFormat="1" ht="13.2" customHeight="1">
      <c r="A513" s="19"/>
      <c r="B513" s="45"/>
      <c r="C513" s="27"/>
      <c r="D513" s="28"/>
      <c r="E513" s="40"/>
      <c r="F513" s="40"/>
      <c r="G513" s="41">
        <f>SUM(F505:F513)</f>
        <v>0</v>
      </c>
    </row>
    <row r="514" spans="1:7" s="1" customFormat="1" ht="13.2" customHeight="1">
      <c r="A514" s="55">
        <v>66</v>
      </c>
      <c r="B514" s="56" t="s">
        <v>8</v>
      </c>
      <c r="C514" s="27"/>
      <c r="D514" s="28"/>
      <c r="E514" s="40"/>
      <c r="F514" s="40"/>
      <c r="G514" s="41"/>
    </row>
    <row r="515" spans="1:7" s="1" customFormat="1" ht="13.2" customHeight="1">
      <c r="A515" s="19">
        <f>A514+0.01</f>
        <v>66.010000000000005</v>
      </c>
      <c r="B515" s="45" t="s">
        <v>139</v>
      </c>
      <c r="C515" s="27">
        <v>11.7</v>
      </c>
      <c r="D515" s="28" t="s">
        <v>10</v>
      </c>
      <c r="E515" s="40"/>
      <c r="F515" s="40">
        <f>ROUND(C515*E515,2)</f>
        <v>0</v>
      </c>
      <c r="G515" s="41"/>
    </row>
    <row r="516" spans="1:7" s="1" customFormat="1" ht="13.2" customHeight="1">
      <c r="A516" s="19">
        <f t="shared" ref="A516:A520" si="85">A515+0.01</f>
        <v>66.02</v>
      </c>
      <c r="B516" s="45" t="s">
        <v>421</v>
      </c>
      <c r="C516" s="27">
        <v>22</v>
      </c>
      <c r="D516" s="28" t="s">
        <v>13</v>
      </c>
      <c r="E516" s="40"/>
      <c r="F516" s="40">
        <f t="shared" ref="F516:F520" si="86">ROUND(C516*E516,2)</f>
        <v>0</v>
      </c>
      <c r="G516" s="41"/>
    </row>
    <row r="517" spans="1:7" s="1" customFormat="1" ht="13.2" customHeight="1">
      <c r="A517" s="19">
        <f t="shared" si="85"/>
        <v>66.03</v>
      </c>
      <c r="B517" s="45" t="s">
        <v>422</v>
      </c>
      <c r="C517" s="27">
        <v>40</v>
      </c>
      <c r="D517" s="28" t="s">
        <v>14</v>
      </c>
      <c r="E517" s="40"/>
      <c r="F517" s="40">
        <f t="shared" si="86"/>
        <v>0</v>
      </c>
      <c r="G517" s="41"/>
    </row>
    <row r="518" spans="1:7" s="1" customFormat="1" ht="13.2" customHeight="1">
      <c r="A518" s="19">
        <f t="shared" si="85"/>
        <v>66.040000000000006</v>
      </c>
      <c r="B518" s="45" t="s">
        <v>423</v>
      </c>
      <c r="C518" s="27">
        <v>25.8</v>
      </c>
      <c r="D518" s="28" t="s">
        <v>14</v>
      </c>
      <c r="E518" s="40"/>
      <c r="F518" s="40">
        <f t="shared" si="86"/>
        <v>0</v>
      </c>
      <c r="G518" s="41"/>
    </row>
    <row r="519" spans="1:7" s="1" customFormat="1" ht="13.2" customHeight="1">
      <c r="A519" s="19">
        <f t="shared" si="85"/>
        <v>66.05</v>
      </c>
      <c r="B519" s="45" t="s">
        <v>141</v>
      </c>
      <c r="C519" s="27">
        <v>32.5</v>
      </c>
      <c r="D519" s="28" t="s">
        <v>14</v>
      </c>
      <c r="E519" s="40"/>
      <c r="F519" s="40">
        <f t="shared" si="86"/>
        <v>0</v>
      </c>
      <c r="G519" s="41"/>
    </row>
    <row r="520" spans="1:7" s="1" customFormat="1" ht="13.2" customHeight="1">
      <c r="A520" s="19">
        <f t="shared" si="85"/>
        <v>66.06</v>
      </c>
      <c r="B520" s="45" t="s">
        <v>9</v>
      </c>
      <c r="C520" s="27">
        <v>319.3</v>
      </c>
      <c r="D520" s="28" t="s">
        <v>10</v>
      </c>
      <c r="E520" s="40"/>
      <c r="F520" s="40">
        <f t="shared" si="86"/>
        <v>0</v>
      </c>
      <c r="G520" s="41"/>
    </row>
    <row r="521" spans="1:7" s="1" customFormat="1" ht="12.75" customHeight="1">
      <c r="A521" s="19"/>
      <c r="B521" s="17"/>
      <c r="C521" s="21"/>
      <c r="D521" s="19"/>
      <c r="E521" s="42"/>
      <c r="F521" s="42"/>
      <c r="G521" s="43">
        <f>SUM(F515:F521)</f>
        <v>0</v>
      </c>
    </row>
    <row r="522" spans="1:7" s="1" customFormat="1" ht="12.75" customHeight="1">
      <c r="A522" s="19"/>
      <c r="B522" s="17"/>
      <c r="C522" s="21"/>
      <c r="D522" s="19"/>
      <c r="E522" s="42"/>
      <c r="F522" s="42"/>
      <c r="G522" s="43"/>
    </row>
    <row r="523" spans="1:7" s="1" customFormat="1" ht="14.25" customHeight="1">
      <c r="A523" s="9" t="s">
        <v>414</v>
      </c>
      <c r="B523" s="111" t="s">
        <v>217</v>
      </c>
      <c r="C523" s="111"/>
      <c r="D523" s="111"/>
      <c r="E523" s="111"/>
      <c r="F523" s="111"/>
      <c r="G523" s="111"/>
    </row>
    <row r="524" spans="1:7" s="1" customFormat="1" ht="13.2" customHeight="1">
      <c r="A524" s="55">
        <v>67</v>
      </c>
      <c r="B524" s="56" t="s">
        <v>0</v>
      </c>
      <c r="C524" s="27"/>
      <c r="D524" s="28"/>
      <c r="E524" s="40"/>
      <c r="F524" s="40"/>
      <c r="G524" s="41"/>
    </row>
    <row r="525" spans="1:7" s="1" customFormat="1" ht="13.2" customHeight="1">
      <c r="A525" s="19">
        <f>A524+0.01</f>
        <v>67.010000000000005</v>
      </c>
      <c r="B525" s="45" t="s">
        <v>108</v>
      </c>
      <c r="C525" s="27">
        <v>11.7</v>
      </c>
      <c r="D525" s="28" t="s">
        <v>10</v>
      </c>
      <c r="E525" s="40"/>
      <c r="F525" s="40">
        <f t="shared" ref="F525:F526" si="87">ROUND(C525*E525,2)</f>
        <v>0</v>
      </c>
      <c r="G525" s="41"/>
    </row>
    <row r="526" spans="1:7" s="1" customFormat="1" ht="13.2" customHeight="1">
      <c r="A526" s="19">
        <f>A525+0.01</f>
        <v>67.02</v>
      </c>
      <c r="B526" s="45" t="s">
        <v>49</v>
      </c>
      <c r="C526" s="27">
        <v>15</v>
      </c>
      <c r="D526" s="28" t="s">
        <v>14</v>
      </c>
      <c r="E526" s="40"/>
      <c r="F526" s="40">
        <f>ROUND(C526*E526,2)</f>
        <v>0</v>
      </c>
      <c r="G526" s="41"/>
    </row>
    <row r="527" spans="1:7" s="1" customFormat="1" ht="12.75" customHeight="1">
      <c r="A527" s="19"/>
      <c r="B527" s="17"/>
      <c r="C527" s="21"/>
      <c r="D527" s="19"/>
      <c r="E527" s="42"/>
      <c r="F527" s="42"/>
      <c r="G527" s="43">
        <f>SUM(F524:F527)</f>
        <v>0</v>
      </c>
    </row>
    <row r="528" spans="1:7" s="1" customFormat="1" ht="12.75" customHeight="1">
      <c r="A528" s="55">
        <v>68</v>
      </c>
      <c r="B528" s="30" t="s">
        <v>1</v>
      </c>
      <c r="C528" s="21"/>
      <c r="D528" s="19"/>
      <c r="E528" s="42"/>
      <c r="F528" s="42"/>
      <c r="G528" s="43"/>
    </row>
    <row r="529" spans="1:7" s="1" customFormat="1" ht="13.2" customHeight="1">
      <c r="A529" s="19">
        <f>A528+0.01</f>
        <v>68.010000000000005</v>
      </c>
      <c r="B529" s="45" t="s">
        <v>305</v>
      </c>
      <c r="C529" s="27">
        <v>0.96</v>
      </c>
      <c r="D529" s="28" t="s">
        <v>15</v>
      </c>
      <c r="E529" s="40"/>
      <c r="F529" s="40">
        <f>ROUND(C529*E529,2)</f>
        <v>0</v>
      </c>
      <c r="G529" s="41"/>
    </row>
    <row r="530" spans="1:7" s="1" customFormat="1" ht="13.2" customHeight="1">
      <c r="A530" s="19">
        <f t="shared" ref="A530:A531" si="88">A529+0.01</f>
        <v>68.02</v>
      </c>
      <c r="B530" s="45" t="s">
        <v>286</v>
      </c>
      <c r="C530" s="27">
        <v>0.96</v>
      </c>
      <c r="D530" s="28" t="s">
        <v>17</v>
      </c>
      <c r="E530" s="40"/>
      <c r="F530" s="40">
        <f t="shared" ref="F530:F531" si="89">ROUND(C530*E530,2)</f>
        <v>0</v>
      </c>
      <c r="G530" s="41"/>
    </row>
    <row r="531" spans="1:7" s="1" customFormat="1" ht="13.2" customHeight="1">
      <c r="A531" s="19">
        <f t="shared" si="88"/>
        <v>68.03</v>
      </c>
      <c r="B531" s="45" t="s">
        <v>21</v>
      </c>
      <c r="C531" s="27">
        <v>1.25</v>
      </c>
      <c r="D531" s="28" t="s">
        <v>16</v>
      </c>
      <c r="E531" s="40"/>
      <c r="F531" s="40">
        <f t="shared" si="89"/>
        <v>0</v>
      </c>
      <c r="G531" s="41"/>
    </row>
    <row r="532" spans="1:7" s="1" customFormat="1" ht="13.2" customHeight="1">
      <c r="A532" s="19"/>
      <c r="B532" s="45"/>
      <c r="C532" s="27"/>
      <c r="D532" s="28"/>
      <c r="E532" s="40"/>
      <c r="F532" s="40"/>
      <c r="G532" s="41">
        <f>SUM(F529:F532)</f>
        <v>0</v>
      </c>
    </row>
    <row r="533" spans="1:7" s="1" customFormat="1" ht="13.2" customHeight="1">
      <c r="A533" s="55">
        <v>69</v>
      </c>
      <c r="B533" s="56" t="s">
        <v>2</v>
      </c>
      <c r="C533" s="27"/>
      <c r="D533" s="28"/>
      <c r="E533" s="40"/>
      <c r="F533" s="40"/>
      <c r="G533" s="41"/>
    </row>
    <row r="534" spans="1:7" s="1" customFormat="1" ht="13.2" customHeight="1">
      <c r="A534" s="19">
        <f>A533+0.01</f>
        <v>69.010000000000005</v>
      </c>
      <c r="B534" s="45" t="s">
        <v>424</v>
      </c>
      <c r="C534" s="27">
        <v>1.86</v>
      </c>
      <c r="D534" s="28" t="s">
        <v>11</v>
      </c>
      <c r="E534" s="40"/>
      <c r="F534" s="40">
        <f>ROUND(C534*E534,2)</f>
        <v>0</v>
      </c>
      <c r="G534" s="41"/>
    </row>
    <row r="535" spans="1:7" s="1" customFormat="1" ht="13.2" customHeight="1">
      <c r="A535" s="19">
        <f t="shared" ref="A535:A542" si="90">A534+0.01</f>
        <v>69.02</v>
      </c>
      <c r="B535" s="45" t="s">
        <v>426</v>
      </c>
      <c r="C535" s="27">
        <v>0.6</v>
      </c>
      <c r="D535" s="28" t="s">
        <v>11</v>
      </c>
      <c r="E535" s="40"/>
      <c r="F535" s="40">
        <f t="shared" ref="F535:F542" si="91">ROUND(C535*E535,2)</f>
        <v>0</v>
      </c>
      <c r="G535" s="41"/>
    </row>
    <row r="536" spans="1:7" s="1" customFormat="1" ht="13.2" customHeight="1">
      <c r="A536" s="19">
        <f t="shared" si="90"/>
        <v>69.03</v>
      </c>
      <c r="B536" s="45" t="s">
        <v>425</v>
      </c>
      <c r="C536" s="27">
        <v>0.04</v>
      </c>
      <c r="D536" s="28" t="s">
        <v>11</v>
      </c>
      <c r="E536" s="40"/>
      <c r="F536" s="40">
        <f t="shared" si="91"/>
        <v>0</v>
      </c>
      <c r="G536" s="41"/>
    </row>
    <row r="537" spans="1:7" s="1" customFormat="1" ht="13.2" customHeight="1">
      <c r="A537" s="19">
        <f t="shared" si="90"/>
        <v>69.040000000000006</v>
      </c>
      <c r="B537" s="45" t="s">
        <v>427</v>
      </c>
      <c r="C537" s="27">
        <v>0.2</v>
      </c>
      <c r="D537" s="28" t="s">
        <v>11</v>
      </c>
      <c r="E537" s="40"/>
      <c r="F537" s="40">
        <f t="shared" si="91"/>
        <v>0</v>
      </c>
      <c r="G537" s="41"/>
    </row>
    <row r="538" spans="1:7" s="1" customFormat="1" ht="13.2" customHeight="1">
      <c r="A538" s="19">
        <f t="shared" si="90"/>
        <v>69.05</v>
      </c>
      <c r="B538" s="45" t="s">
        <v>428</v>
      </c>
      <c r="C538" s="27">
        <v>0.09</v>
      </c>
      <c r="D538" s="28" t="s">
        <v>11</v>
      </c>
      <c r="E538" s="40"/>
      <c r="F538" s="40">
        <f t="shared" si="91"/>
        <v>0</v>
      </c>
      <c r="G538" s="41"/>
    </row>
    <row r="539" spans="1:7" s="1" customFormat="1" ht="13.2" customHeight="1">
      <c r="A539" s="19">
        <f t="shared" si="90"/>
        <v>69.06</v>
      </c>
      <c r="B539" s="45" t="s">
        <v>429</v>
      </c>
      <c r="C539" s="27">
        <v>0.03</v>
      </c>
      <c r="D539" s="28" t="s">
        <v>11</v>
      </c>
      <c r="E539" s="40"/>
      <c r="F539" s="40">
        <f t="shared" si="91"/>
        <v>0</v>
      </c>
      <c r="G539" s="41"/>
    </row>
    <row r="540" spans="1:7" s="1" customFormat="1" ht="13.2" customHeight="1">
      <c r="A540" s="19">
        <f t="shared" si="90"/>
        <v>69.069999999999993</v>
      </c>
      <c r="B540" s="45" t="s">
        <v>430</v>
      </c>
      <c r="C540" s="27">
        <v>0.14000000000000001</v>
      </c>
      <c r="D540" s="28" t="s">
        <v>11</v>
      </c>
      <c r="E540" s="40"/>
      <c r="F540" s="40">
        <f t="shared" si="91"/>
        <v>0</v>
      </c>
      <c r="G540" s="41"/>
    </row>
    <row r="541" spans="1:7" s="1" customFormat="1" ht="28.2" customHeight="1">
      <c r="A541" s="19">
        <f>A540+0.01</f>
        <v>69.08</v>
      </c>
      <c r="B541" s="45" t="s">
        <v>431</v>
      </c>
      <c r="C541" s="27">
        <v>0.35</v>
      </c>
      <c r="D541" s="28" t="s">
        <v>11</v>
      </c>
      <c r="E541" s="40"/>
      <c r="F541" s="40">
        <f t="shared" si="91"/>
        <v>0</v>
      </c>
      <c r="G541" s="41"/>
    </row>
    <row r="542" spans="1:7" s="1" customFormat="1" ht="13.2" customHeight="1">
      <c r="A542" s="19">
        <f t="shared" si="90"/>
        <v>69.09</v>
      </c>
      <c r="B542" s="45" t="s">
        <v>432</v>
      </c>
      <c r="C542" s="27">
        <v>0.67</v>
      </c>
      <c r="D542" s="28" t="s">
        <v>11</v>
      </c>
      <c r="E542" s="40"/>
      <c r="F542" s="40">
        <f t="shared" si="91"/>
        <v>0</v>
      </c>
      <c r="G542" s="41"/>
    </row>
    <row r="543" spans="1:7" s="1" customFormat="1" ht="13.2" customHeight="1">
      <c r="A543" s="19"/>
      <c r="B543" s="45"/>
      <c r="C543" s="27"/>
      <c r="D543" s="28"/>
      <c r="E543" s="40"/>
      <c r="F543" s="40"/>
      <c r="G543" s="41">
        <f>SUM(F534:F543)</f>
        <v>0</v>
      </c>
    </row>
    <row r="544" spans="1:7" s="1" customFormat="1" ht="13.2" customHeight="1">
      <c r="A544" s="55">
        <v>70</v>
      </c>
      <c r="B544" s="56" t="s">
        <v>72</v>
      </c>
      <c r="C544" s="27"/>
      <c r="D544" s="28"/>
      <c r="E544" s="40"/>
      <c r="F544" s="40"/>
      <c r="G544" s="41"/>
    </row>
    <row r="545" spans="1:7" s="1" customFormat="1" ht="13.2" customHeight="1">
      <c r="A545" s="19">
        <f>A544+0.01</f>
        <v>70.010000000000005</v>
      </c>
      <c r="B545" s="45" t="s">
        <v>433</v>
      </c>
      <c r="C545" s="27">
        <v>9.75</v>
      </c>
      <c r="D545" s="28" t="s">
        <v>10</v>
      </c>
      <c r="E545" s="40"/>
      <c r="F545" s="40">
        <f>ROUND(C545*E545,2)</f>
        <v>0</v>
      </c>
      <c r="G545" s="41"/>
    </row>
    <row r="546" spans="1:7" s="1" customFormat="1" ht="13.2" customHeight="1">
      <c r="A546" s="19"/>
      <c r="B546" s="45"/>
      <c r="C546" s="27"/>
      <c r="D546" s="28"/>
      <c r="E546" s="40"/>
      <c r="F546" s="40"/>
      <c r="G546" s="41">
        <f>SUM(F545:F546)</f>
        <v>0</v>
      </c>
    </row>
    <row r="547" spans="1:7" s="1" customFormat="1" ht="13.2" customHeight="1">
      <c r="A547" s="55">
        <v>71</v>
      </c>
      <c r="B547" s="56" t="s">
        <v>417</v>
      </c>
      <c r="C547" s="27"/>
      <c r="D547" s="28"/>
      <c r="E547" s="40"/>
      <c r="F547" s="40"/>
      <c r="G547" s="41"/>
    </row>
    <row r="548" spans="1:7" s="1" customFormat="1" ht="13.2" customHeight="1">
      <c r="A548" s="19">
        <f>A547+0.01</f>
        <v>71.010000000000005</v>
      </c>
      <c r="B548" s="45" t="s">
        <v>19</v>
      </c>
      <c r="C548" s="27">
        <v>64.87</v>
      </c>
      <c r="D548" s="28" t="s">
        <v>14</v>
      </c>
      <c r="E548" s="40"/>
      <c r="F548" s="40">
        <f>ROUND(C548*E548,2)</f>
        <v>0</v>
      </c>
      <c r="G548" s="41"/>
    </row>
    <row r="549" spans="1:7" s="1" customFormat="1" ht="13.2" customHeight="1">
      <c r="A549" s="19">
        <f t="shared" ref="A549:A554" si="92">A548+0.01</f>
        <v>71.02</v>
      </c>
      <c r="B549" s="45" t="s">
        <v>218</v>
      </c>
      <c r="C549" s="27">
        <v>14.71</v>
      </c>
      <c r="D549" s="28" t="s">
        <v>10</v>
      </c>
      <c r="E549" s="40"/>
      <c r="F549" s="40">
        <f t="shared" ref="F549:F554" si="93">ROUND(C549*E549,2)</f>
        <v>0</v>
      </c>
      <c r="G549" s="41"/>
    </row>
    <row r="550" spans="1:7" s="1" customFormat="1" ht="13.2" customHeight="1">
      <c r="A550" s="19">
        <f t="shared" si="92"/>
        <v>71.03</v>
      </c>
      <c r="B550" s="45" t="s">
        <v>96</v>
      </c>
      <c r="C550" s="27">
        <v>3.15</v>
      </c>
      <c r="D550" s="28" t="s">
        <v>10</v>
      </c>
      <c r="E550" s="40"/>
      <c r="F550" s="40">
        <f t="shared" si="93"/>
        <v>0</v>
      </c>
      <c r="G550" s="41"/>
    </row>
    <row r="551" spans="1:7" s="1" customFormat="1" ht="13.2" customHeight="1">
      <c r="A551" s="19">
        <f t="shared" si="92"/>
        <v>71.040000000000006</v>
      </c>
      <c r="B551" s="45" t="s">
        <v>287</v>
      </c>
      <c r="C551" s="27">
        <v>10.47</v>
      </c>
      <c r="D551" s="28" t="s">
        <v>10</v>
      </c>
      <c r="E551" s="40"/>
      <c r="F551" s="40">
        <f t="shared" si="93"/>
        <v>0</v>
      </c>
      <c r="G551" s="41"/>
    </row>
    <row r="552" spans="1:7" s="1" customFormat="1" ht="13.2" customHeight="1">
      <c r="A552" s="19">
        <f t="shared" si="92"/>
        <v>71.05</v>
      </c>
      <c r="B552" s="45" t="s">
        <v>219</v>
      </c>
      <c r="C552" s="27">
        <v>28.33</v>
      </c>
      <c r="D552" s="28" t="s">
        <v>10</v>
      </c>
      <c r="E552" s="40"/>
      <c r="F552" s="40">
        <f t="shared" si="93"/>
        <v>0</v>
      </c>
      <c r="G552" s="41"/>
    </row>
    <row r="553" spans="1:7" s="1" customFormat="1" ht="13.2" customHeight="1">
      <c r="A553" s="19">
        <f t="shared" si="92"/>
        <v>71.06</v>
      </c>
      <c r="B553" s="45" t="s">
        <v>146</v>
      </c>
      <c r="C553" s="27">
        <v>3.9</v>
      </c>
      <c r="D553" s="28" t="s">
        <v>10</v>
      </c>
      <c r="E553" s="40"/>
      <c r="F553" s="40">
        <f t="shared" si="93"/>
        <v>0</v>
      </c>
      <c r="G553" s="41"/>
    </row>
    <row r="554" spans="1:7" s="1" customFormat="1" ht="13.2" customHeight="1">
      <c r="A554" s="19">
        <f t="shared" si="92"/>
        <v>71.069999999999993</v>
      </c>
      <c r="B554" s="45" t="s">
        <v>224</v>
      </c>
      <c r="C554" s="27">
        <v>3.9</v>
      </c>
      <c r="D554" s="28" t="s">
        <v>10</v>
      </c>
      <c r="E554" s="40"/>
      <c r="F554" s="40">
        <f t="shared" si="93"/>
        <v>0</v>
      </c>
      <c r="G554" s="41"/>
    </row>
    <row r="555" spans="1:7" s="1" customFormat="1" ht="13.2" customHeight="1">
      <c r="A555" s="19"/>
      <c r="B555" s="45"/>
      <c r="C555" s="27"/>
      <c r="D555" s="28"/>
      <c r="E555" s="40"/>
      <c r="F555" s="40"/>
      <c r="G555" s="41">
        <f>SUM(F547:F555)</f>
        <v>0</v>
      </c>
    </row>
    <row r="556" spans="1:7" s="1" customFormat="1" ht="13.2" customHeight="1">
      <c r="A556" s="55">
        <v>72</v>
      </c>
      <c r="B556" s="56" t="s">
        <v>300</v>
      </c>
      <c r="C556" s="27"/>
      <c r="D556" s="28"/>
      <c r="E556" s="40"/>
      <c r="F556" s="40"/>
      <c r="G556" s="41"/>
    </row>
    <row r="557" spans="1:7" s="1" customFormat="1" ht="37.200000000000003" customHeight="1">
      <c r="A557" s="19">
        <f>A556+0.01</f>
        <v>72.010000000000005</v>
      </c>
      <c r="B557" s="45" t="s">
        <v>434</v>
      </c>
      <c r="C557" s="27">
        <v>1</v>
      </c>
      <c r="D557" s="28" t="s">
        <v>13</v>
      </c>
      <c r="E557" s="40"/>
      <c r="F557" s="40">
        <f>ROUND(C557*E557,2)</f>
        <v>0</v>
      </c>
      <c r="G557" s="41"/>
    </row>
    <row r="558" spans="1:7" s="1" customFormat="1" ht="28.2" customHeight="1">
      <c r="A558" s="19">
        <f>A557+0.01</f>
        <v>72.02</v>
      </c>
      <c r="B558" s="45" t="s">
        <v>435</v>
      </c>
      <c r="C558" s="27">
        <v>46.58</v>
      </c>
      <c r="D558" s="28" t="s">
        <v>10</v>
      </c>
      <c r="E558" s="40"/>
      <c r="F558" s="40">
        <f t="shared" ref="F558:F559" si="94">ROUND(C558*E558,2)</f>
        <v>0</v>
      </c>
      <c r="G558" s="41"/>
    </row>
    <row r="559" spans="1:7" s="1" customFormat="1" ht="13.2" customHeight="1">
      <c r="A559" s="19">
        <f>A558+0.01</f>
        <v>72.03</v>
      </c>
      <c r="B559" s="45" t="s">
        <v>301</v>
      </c>
      <c r="C559" s="27">
        <v>1</v>
      </c>
      <c r="D559" s="28" t="s">
        <v>13</v>
      </c>
      <c r="E559" s="40"/>
      <c r="F559" s="40">
        <f t="shared" si="94"/>
        <v>0</v>
      </c>
      <c r="G559" s="41"/>
    </row>
    <row r="560" spans="1:7" s="1" customFormat="1" ht="28.2" customHeight="1">
      <c r="A560" s="19">
        <f>A559+0.01</f>
        <v>72.040000000000006</v>
      </c>
      <c r="B560" s="45" t="s">
        <v>263</v>
      </c>
      <c r="C560" s="27">
        <v>6.72</v>
      </c>
      <c r="D560" s="28" t="s">
        <v>10</v>
      </c>
      <c r="E560" s="40"/>
      <c r="F560" s="40">
        <f>ROUND(C560*E560,2)</f>
        <v>0</v>
      </c>
      <c r="G560" s="41"/>
    </row>
    <row r="561" spans="1:7" s="1" customFormat="1" ht="13.2" customHeight="1">
      <c r="A561" s="19"/>
      <c r="B561" s="45"/>
      <c r="C561" s="27"/>
      <c r="D561" s="28"/>
      <c r="E561" s="40"/>
      <c r="F561" s="40"/>
      <c r="G561" s="41">
        <f>SUM(F557:F561)</f>
        <v>0</v>
      </c>
    </row>
    <row r="562" spans="1:7" s="1" customFormat="1" ht="13.2" customHeight="1">
      <c r="A562" s="55">
        <v>73</v>
      </c>
      <c r="B562" s="56" t="s">
        <v>70</v>
      </c>
      <c r="C562" s="27"/>
      <c r="D562" s="28"/>
      <c r="E562" s="40"/>
      <c r="F562" s="40"/>
      <c r="G562" s="41"/>
    </row>
    <row r="563" spans="1:7" s="1" customFormat="1" ht="13.2" customHeight="1">
      <c r="A563" s="19">
        <f>A562+0.01</f>
        <v>73.010000000000005</v>
      </c>
      <c r="B563" s="45" t="s">
        <v>220</v>
      </c>
      <c r="C563" s="27">
        <v>16.829999999999998</v>
      </c>
      <c r="D563" s="28" t="s">
        <v>10</v>
      </c>
      <c r="E563" s="40"/>
      <c r="F563" s="40">
        <f>ROUND(C563*E563,2)</f>
        <v>0</v>
      </c>
      <c r="G563" s="41"/>
    </row>
    <row r="564" spans="1:7" s="1" customFormat="1" ht="13.2" customHeight="1">
      <c r="A564" s="19"/>
      <c r="B564" s="45"/>
      <c r="C564" s="27"/>
      <c r="D564" s="28"/>
      <c r="E564" s="40"/>
      <c r="F564" s="40"/>
      <c r="G564" s="41">
        <f>SUM(F562:F564)</f>
        <v>0</v>
      </c>
    </row>
    <row r="565" spans="1:7" s="1" customFormat="1" ht="13.2" customHeight="1">
      <c r="A565" s="55">
        <v>74</v>
      </c>
      <c r="B565" s="56" t="s">
        <v>8</v>
      </c>
      <c r="C565" s="27"/>
      <c r="D565" s="28"/>
      <c r="E565" s="40"/>
      <c r="F565" s="40"/>
      <c r="G565" s="41"/>
    </row>
    <row r="566" spans="1:7" s="1" customFormat="1" ht="13.2" customHeight="1">
      <c r="A566" s="19">
        <f>A565+0.01</f>
        <v>74.010000000000005</v>
      </c>
      <c r="B566" s="45" t="s">
        <v>9</v>
      </c>
      <c r="C566" s="27">
        <v>11.7</v>
      </c>
      <c r="D566" s="28" t="s">
        <v>10</v>
      </c>
      <c r="E566" s="40"/>
      <c r="F566" s="40">
        <f>ROUND(C566*E566,2)</f>
        <v>0</v>
      </c>
      <c r="G566" s="41"/>
    </row>
    <row r="567" spans="1:7" s="1" customFormat="1" ht="13.2" customHeight="1">
      <c r="A567" s="19"/>
      <c r="B567" s="45"/>
      <c r="C567" s="27"/>
      <c r="D567" s="28"/>
      <c r="E567" s="40"/>
      <c r="F567" s="40"/>
      <c r="G567" s="41">
        <f>SUM(F566:F567)</f>
        <v>0</v>
      </c>
    </row>
    <row r="568" spans="1:7" s="1" customFormat="1" ht="13.2" customHeight="1">
      <c r="A568" s="19"/>
      <c r="B568" s="45"/>
      <c r="C568" s="27"/>
      <c r="D568" s="28"/>
      <c r="E568" s="40"/>
      <c r="F568" s="40"/>
      <c r="G568" s="41"/>
    </row>
    <row r="569" spans="1:7" s="1" customFormat="1" ht="14.25" customHeight="1">
      <c r="A569" s="9" t="s">
        <v>436</v>
      </c>
      <c r="B569" s="111" t="s">
        <v>285</v>
      </c>
      <c r="C569" s="111"/>
      <c r="D569" s="111"/>
      <c r="E569" s="111"/>
      <c r="F569" s="111"/>
      <c r="G569" s="111"/>
    </row>
    <row r="570" spans="1:7" s="1" customFormat="1" ht="13.2" customHeight="1">
      <c r="A570" s="55">
        <v>75</v>
      </c>
      <c r="B570" s="56" t="s">
        <v>7</v>
      </c>
      <c r="C570" s="27"/>
      <c r="D570" s="28"/>
      <c r="E570" s="40"/>
      <c r="F570" s="40"/>
      <c r="G570" s="41"/>
    </row>
    <row r="571" spans="1:7" s="1" customFormat="1" ht="13.2" customHeight="1">
      <c r="A571" s="19">
        <f>A570+0.01</f>
        <v>75.010000000000005</v>
      </c>
      <c r="B571" s="45" t="s">
        <v>152</v>
      </c>
      <c r="C571" s="27">
        <v>59.54</v>
      </c>
      <c r="D571" s="28" t="s">
        <v>10</v>
      </c>
      <c r="E571" s="40"/>
      <c r="F571" s="40">
        <f>ROUND(C571*E571,2)</f>
        <v>0</v>
      </c>
      <c r="G571" s="41"/>
    </row>
    <row r="572" spans="1:7" s="1" customFormat="1" ht="13.2" customHeight="1">
      <c r="A572" s="19"/>
      <c r="B572" s="45"/>
      <c r="C572" s="27"/>
      <c r="D572" s="28"/>
      <c r="E572" s="40"/>
      <c r="F572" s="40"/>
      <c r="G572" s="41">
        <f>SUM(F571:F572)</f>
        <v>0</v>
      </c>
    </row>
    <row r="573" spans="1:7" s="1" customFormat="1" ht="13.2" customHeight="1">
      <c r="A573" s="19"/>
      <c r="B573" s="45"/>
      <c r="C573" s="27"/>
      <c r="D573" s="28"/>
      <c r="E573" s="40"/>
      <c r="F573" s="40"/>
      <c r="G573" s="41"/>
    </row>
    <row r="574" spans="1:7" s="1" customFormat="1" ht="14.25" customHeight="1">
      <c r="A574" s="9" t="s">
        <v>437</v>
      </c>
      <c r="B574" s="111" t="s">
        <v>438</v>
      </c>
      <c r="C574" s="111"/>
      <c r="D574" s="111"/>
      <c r="E574" s="111"/>
      <c r="F574" s="111"/>
      <c r="G574" s="111"/>
    </row>
    <row r="575" spans="1:7" s="1" customFormat="1" ht="16.5" customHeight="1">
      <c r="A575" s="55">
        <v>76</v>
      </c>
      <c r="B575" s="30" t="s">
        <v>439</v>
      </c>
      <c r="C575" s="21"/>
      <c r="D575" s="19"/>
      <c r="E575" s="42"/>
      <c r="F575" s="42"/>
      <c r="G575" s="43"/>
    </row>
    <row r="576" spans="1:7" s="1" customFormat="1" ht="15" customHeight="1">
      <c r="A576" s="19">
        <f>A575+0.01</f>
        <v>76.010000000000005</v>
      </c>
      <c r="B576" s="17" t="s">
        <v>159</v>
      </c>
      <c r="C576" s="21">
        <v>36</v>
      </c>
      <c r="D576" s="19" t="s">
        <v>160</v>
      </c>
      <c r="E576" s="42"/>
      <c r="F576" s="42">
        <f>ROUND(C576*E576,2)</f>
        <v>0</v>
      </c>
      <c r="G576" s="43"/>
    </row>
    <row r="577" spans="1:7" s="1" customFormat="1" ht="15" customHeight="1">
      <c r="A577" s="19">
        <f t="shared" ref="A577:A587" si="95">A576+0.01</f>
        <v>76.02</v>
      </c>
      <c r="B577" s="17" t="s">
        <v>161</v>
      </c>
      <c r="C577" s="21">
        <v>4</v>
      </c>
      <c r="D577" s="19" t="s">
        <v>160</v>
      </c>
      <c r="E577" s="42"/>
      <c r="F577" s="42">
        <f t="shared" ref="F577:F587" si="96">ROUND(C577*E577,2)</f>
        <v>0</v>
      </c>
      <c r="G577" s="43"/>
    </row>
    <row r="578" spans="1:7" s="1" customFormat="1" ht="27.6" customHeight="1">
      <c r="A578" s="19">
        <f t="shared" si="95"/>
        <v>76.03</v>
      </c>
      <c r="B578" s="17" t="s">
        <v>225</v>
      </c>
      <c r="C578" s="21">
        <v>24</v>
      </c>
      <c r="D578" s="19" t="s">
        <v>160</v>
      </c>
      <c r="E578" s="42"/>
      <c r="F578" s="42">
        <f t="shared" si="96"/>
        <v>0</v>
      </c>
      <c r="G578" s="43"/>
    </row>
    <row r="579" spans="1:7" s="1" customFormat="1" ht="27.6" customHeight="1">
      <c r="A579" s="19">
        <f t="shared" si="95"/>
        <v>76.040000000000006</v>
      </c>
      <c r="B579" s="17" t="s">
        <v>226</v>
      </c>
      <c r="C579" s="21">
        <v>12</v>
      </c>
      <c r="D579" s="19" t="s">
        <v>160</v>
      </c>
      <c r="E579" s="42"/>
      <c r="F579" s="42">
        <f t="shared" si="96"/>
        <v>0</v>
      </c>
      <c r="G579" s="43"/>
    </row>
    <row r="580" spans="1:7" s="1" customFormat="1" ht="27.6" customHeight="1">
      <c r="A580" s="19">
        <f t="shared" si="95"/>
        <v>76.05</v>
      </c>
      <c r="B580" s="17" t="s">
        <v>162</v>
      </c>
      <c r="C580" s="21">
        <v>4</v>
      </c>
      <c r="D580" s="19" t="s">
        <v>160</v>
      </c>
      <c r="E580" s="42"/>
      <c r="F580" s="42">
        <f t="shared" si="96"/>
        <v>0</v>
      </c>
      <c r="G580" s="43"/>
    </row>
    <row r="581" spans="1:7" s="1" customFormat="1" ht="15" customHeight="1">
      <c r="A581" s="19">
        <f t="shared" si="95"/>
        <v>76.06</v>
      </c>
      <c r="B581" s="17" t="s">
        <v>163</v>
      </c>
      <c r="C581" s="21">
        <v>14</v>
      </c>
      <c r="D581" s="19" t="s">
        <v>160</v>
      </c>
      <c r="E581" s="42"/>
      <c r="F581" s="42">
        <f t="shared" si="96"/>
        <v>0</v>
      </c>
      <c r="G581" s="43"/>
    </row>
    <row r="582" spans="1:7" s="1" customFormat="1" ht="15" customHeight="1">
      <c r="A582" s="19">
        <f t="shared" si="95"/>
        <v>76.069999999999993</v>
      </c>
      <c r="B582" s="17" t="s">
        <v>164</v>
      </c>
      <c r="C582" s="21">
        <v>34</v>
      </c>
      <c r="D582" s="19" t="s">
        <v>160</v>
      </c>
      <c r="E582" s="42"/>
      <c r="F582" s="42">
        <f t="shared" si="96"/>
        <v>0</v>
      </c>
      <c r="G582" s="43"/>
    </row>
    <row r="583" spans="1:7" s="1" customFormat="1" ht="37.200000000000003" customHeight="1">
      <c r="A583" s="19">
        <f t="shared" si="95"/>
        <v>76.08</v>
      </c>
      <c r="B583" s="17" t="s">
        <v>227</v>
      </c>
      <c r="C583" s="21">
        <v>10</v>
      </c>
      <c r="D583" s="19" t="s">
        <v>160</v>
      </c>
      <c r="E583" s="42"/>
      <c r="F583" s="42">
        <f t="shared" si="96"/>
        <v>0</v>
      </c>
      <c r="G583" s="43"/>
    </row>
    <row r="584" spans="1:7" s="1" customFormat="1" ht="38.4" customHeight="1">
      <c r="A584" s="19">
        <f t="shared" si="95"/>
        <v>76.09</v>
      </c>
      <c r="B584" s="17" t="s">
        <v>228</v>
      </c>
      <c r="C584" s="21">
        <v>1</v>
      </c>
      <c r="D584" s="19" t="s">
        <v>160</v>
      </c>
      <c r="E584" s="42"/>
      <c r="F584" s="42">
        <f t="shared" si="96"/>
        <v>0</v>
      </c>
      <c r="G584" s="43"/>
    </row>
    <row r="585" spans="1:7" s="1" customFormat="1" ht="74.400000000000006" customHeight="1">
      <c r="A585" s="19">
        <f t="shared" si="95"/>
        <v>76.099999999999994</v>
      </c>
      <c r="B585" s="17" t="s">
        <v>273</v>
      </c>
      <c r="C585" s="21">
        <v>10</v>
      </c>
      <c r="D585" s="19" t="s">
        <v>160</v>
      </c>
      <c r="E585" s="42"/>
      <c r="F585" s="42">
        <f t="shared" si="96"/>
        <v>0</v>
      </c>
      <c r="G585" s="43"/>
    </row>
    <row r="586" spans="1:7" s="1" customFormat="1" ht="73.2" customHeight="1">
      <c r="A586" s="19">
        <f t="shared" si="95"/>
        <v>76.11</v>
      </c>
      <c r="B586" s="17" t="s">
        <v>274</v>
      </c>
      <c r="C586" s="21">
        <v>50</v>
      </c>
      <c r="D586" s="19" t="s">
        <v>165</v>
      </c>
      <c r="E586" s="42"/>
      <c r="F586" s="42">
        <f t="shared" si="96"/>
        <v>0</v>
      </c>
      <c r="G586" s="43"/>
    </row>
    <row r="587" spans="1:7" s="1" customFormat="1" ht="15" customHeight="1">
      <c r="A587" s="19">
        <f t="shared" si="95"/>
        <v>76.12</v>
      </c>
      <c r="B587" s="17" t="s">
        <v>229</v>
      </c>
      <c r="C587" s="21">
        <v>1</v>
      </c>
      <c r="D587" s="19" t="s">
        <v>18</v>
      </c>
      <c r="E587" s="42"/>
      <c r="F587" s="42">
        <f t="shared" si="96"/>
        <v>0</v>
      </c>
      <c r="G587" s="43"/>
    </row>
    <row r="588" spans="1:7" s="1" customFormat="1" ht="12.75" customHeight="1">
      <c r="A588" s="19"/>
      <c r="B588" s="17"/>
      <c r="C588" s="21"/>
      <c r="D588" s="19"/>
      <c r="E588" s="42"/>
      <c r="F588" s="42"/>
      <c r="G588" s="43">
        <f>SUM(F575:F587)</f>
        <v>0</v>
      </c>
    </row>
    <row r="589" spans="1:7" s="1" customFormat="1" ht="14.4" customHeight="1">
      <c r="A589" s="55">
        <v>77</v>
      </c>
      <c r="B589" s="30" t="s">
        <v>440</v>
      </c>
      <c r="C589" s="21"/>
      <c r="D589" s="19"/>
      <c r="E589" s="42"/>
      <c r="F589" s="42"/>
      <c r="G589" s="43"/>
    </row>
    <row r="590" spans="1:7" s="1" customFormat="1" ht="16.5" customHeight="1">
      <c r="A590" s="19">
        <f>A589+0.01</f>
        <v>77.010000000000005</v>
      </c>
      <c r="B590" s="17" t="s">
        <v>167</v>
      </c>
      <c r="C590" s="21">
        <v>14</v>
      </c>
      <c r="D590" s="19" t="s">
        <v>160</v>
      </c>
      <c r="E590" s="42"/>
      <c r="F590" s="42">
        <f>ROUND(C590*E590,2)</f>
        <v>0</v>
      </c>
      <c r="G590" s="43"/>
    </row>
    <row r="591" spans="1:7" s="1" customFormat="1" ht="28.8" customHeight="1">
      <c r="A591" s="19">
        <f t="shared" ref="A591:A598" si="97">A590+0.01</f>
        <v>77.02</v>
      </c>
      <c r="B591" s="17" t="s">
        <v>230</v>
      </c>
      <c r="C591" s="21">
        <v>6</v>
      </c>
      <c r="D591" s="19" t="s">
        <v>160</v>
      </c>
      <c r="E591" s="42"/>
      <c r="F591" s="42">
        <f t="shared" ref="F591:F598" si="98">ROUND(C591*E591,2)</f>
        <v>0</v>
      </c>
      <c r="G591" s="43"/>
    </row>
    <row r="592" spans="1:7" s="1" customFormat="1" ht="28.8" customHeight="1">
      <c r="A592" s="19">
        <f t="shared" si="97"/>
        <v>77.03</v>
      </c>
      <c r="B592" s="17" t="s">
        <v>231</v>
      </c>
      <c r="C592" s="21">
        <v>8</v>
      </c>
      <c r="D592" s="19" t="s">
        <v>160</v>
      </c>
      <c r="E592" s="42"/>
      <c r="F592" s="42">
        <f t="shared" si="98"/>
        <v>0</v>
      </c>
      <c r="G592" s="43"/>
    </row>
    <row r="593" spans="1:7" s="1" customFormat="1" ht="16.5" customHeight="1">
      <c r="A593" s="19">
        <f t="shared" si="97"/>
        <v>77.040000000000006</v>
      </c>
      <c r="B593" s="17" t="s">
        <v>163</v>
      </c>
      <c r="C593" s="21">
        <v>11</v>
      </c>
      <c r="D593" s="19" t="s">
        <v>160</v>
      </c>
      <c r="E593" s="42"/>
      <c r="F593" s="42">
        <f t="shared" si="98"/>
        <v>0</v>
      </c>
      <c r="G593" s="43"/>
    </row>
    <row r="594" spans="1:7" s="1" customFormat="1" ht="49.2" customHeight="1">
      <c r="A594" s="19">
        <f t="shared" si="97"/>
        <v>77.05</v>
      </c>
      <c r="B594" s="17" t="s">
        <v>232</v>
      </c>
      <c r="C594" s="21">
        <v>1</v>
      </c>
      <c r="D594" s="19" t="s">
        <v>160</v>
      </c>
      <c r="E594" s="42"/>
      <c r="F594" s="42">
        <f t="shared" si="98"/>
        <v>0</v>
      </c>
      <c r="G594" s="43"/>
    </row>
    <row r="595" spans="1:7" s="1" customFormat="1" ht="79.2" customHeight="1">
      <c r="A595" s="19">
        <f t="shared" si="97"/>
        <v>77.06</v>
      </c>
      <c r="B595" s="17" t="s">
        <v>275</v>
      </c>
      <c r="C595" s="21">
        <v>310</v>
      </c>
      <c r="D595" s="19" t="s">
        <v>165</v>
      </c>
      <c r="E595" s="42"/>
      <c r="F595" s="42">
        <f t="shared" si="98"/>
        <v>0</v>
      </c>
      <c r="G595" s="43"/>
    </row>
    <row r="596" spans="1:7" s="1" customFormat="1" ht="16.5" customHeight="1">
      <c r="A596" s="19">
        <f t="shared" si="97"/>
        <v>77.069999999999993</v>
      </c>
      <c r="B596" s="17" t="s">
        <v>168</v>
      </c>
      <c r="C596" s="21">
        <v>1</v>
      </c>
      <c r="D596" s="19" t="s">
        <v>160</v>
      </c>
      <c r="E596" s="42"/>
      <c r="F596" s="42">
        <f t="shared" si="98"/>
        <v>0</v>
      </c>
      <c r="G596" s="43"/>
    </row>
    <row r="597" spans="1:7" s="1" customFormat="1" ht="16.5" customHeight="1">
      <c r="A597" s="19">
        <f t="shared" si="97"/>
        <v>77.08</v>
      </c>
      <c r="B597" s="17" t="s">
        <v>169</v>
      </c>
      <c r="C597" s="21">
        <v>1</v>
      </c>
      <c r="D597" s="19" t="s">
        <v>160</v>
      </c>
      <c r="E597" s="42"/>
      <c r="F597" s="42">
        <f t="shared" si="98"/>
        <v>0</v>
      </c>
      <c r="G597" s="43"/>
    </row>
    <row r="598" spans="1:7" s="1" customFormat="1" ht="16.5" customHeight="1">
      <c r="A598" s="19">
        <f t="shared" si="97"/>
        <v>77.09</v>
      </c>
      <c r="B598" s="17" t="s">
        <v>229</v>
      </c>
      <c r="C598" s="21">
        <v>1</v>
      </c>
      <c r="D598" s="19" t="s">
        <v>18</v>
      </c>
      <c r="E598" s="42"/>
      <c r="F598" s="42">
        <f t="shared" si="98"/>
        <v>0</v>
      </c>
      <c r="G598" s="43"/>
    </row>
    <row r="599" spans="1:7" s="1" customFormat="1" ht="12.75" customHeight="1">
      <c r="A599" s="19"/>
      <c r="B599" s="33"/>
      <c r="C599" s="21"/>
      <c r="D599" s="19"/>
      <c r="E599" s="42"/>
      <c r="F599" s="42"/>
      <c r="G599" s="43">
        <f>SUM(F589:F598)</f>
        <v>0</v>
      </c>
    </row>
    <row r="600" spans="1:7" s="1" customFormat="1" ht="14.4" customHeight="1">
      <c r="A600" s="55">
        <v>78</v>
      </c>
      <c r="B600" s="30" t="s">
        <v>442</v>
      </c>
      <c r="C600" s="21"/>
      <c r="D600" s="19"/>
      <c r="E600" s="42"/>
      <c r="F600" s="42"/>
      <c r="G600" s="43"/>
    </row>
    <row r="601" spans="1:7" s="1" customFormat="1" ht="13.5" customHeight="1">
      <c r="A601" s="19">
        <f>A600+0.01</f>
        <v>78.010000000000005</v>
      </c>
      <c r="B601" s="17" t="s">
        <v>166</v>
      </c>
      <c r="C601" s="21">
        <v>5</v>
      </c>
      <c r="D601" s="19" t="s">
        <v>160</v>
      </c>
      <c r="E601" s="42"/>
      <c r="F601" s="42">
        <f>ROUND(C601*E601,2)</f>
        <v>0</v>
      </c>
      <c r="G601" s="43"/>
    </row>
    <row r="602" spans="1:7" s="1" customFormat="1" ht="26.25" customHeight="1">
      <c r="A602" s="19">
        <f t="shared" ref="A602:A619" si="99">A601+0.01</f>
        <v>78.02</v>
      </c>
      <c r="B602" s="17" t="s">
        <v>231</v>
      </c>
      <c r="C602" s="21">
        <v>5</v>
      </c>
      <c r="D602" s="19" t="s">
        <v>160</v>
      </c>
      <c r="E602" s="42"/>
      <c r="F602" s="42">
        <f t="shared" ref="F602:F619" si="100">ROUND(C602*E602,2)</f>
        <v>0</v>
      </c>
      <c r="G602" s="43"/>
    </row>
    <row r="603" spans="1:7" s="1" customFormat="1" ht="15" customHeight="1">
      <c r="A603" s="19">
        <f t="shared" si="99"/>
        <v>78.03</v>
      </c>
      <c r="B603" s="17" t="s">
        <v>163</v>
      </c>
      <c r="C603" s="21">
        <v>3</v>
      </c>
      <c r="D603" s="19" t="s">
        <v>160</v>
      </c>
      <c r="E603" s="42"/>
      <c r="F603" s="42">
        <f t="shared" si="100"/>
        <v>0</v>
      </c>
      <c r="G603" s="43"/>
    </row>
    <row r="604" spans="1:7" s="1" customFormat="1" ht="15" customHeight="1">
      <c r="A604" s="19">
        <f t="shared" si="99"/>
        <v>78.040000000000006</v>
      </c>
      <c r="B604" s="17" t="s">
        <v>164</v>
      </c>
      <c r="C604" s="21">
        <v>3</v>
      </c>
      <c r="D604" s="19" t="s">
        <v>160</v>
      </c>
      <c r="E604" s="42"/>
      <c r="F604" s="42">
        <f t="shared" si="100"/>
        <v>0</v>
      </c>
      <c r="G604" s="43"/>
    </row>
    <row r="605" spans="1:7" s="1" customFormat="1" ht="15" customHeight="1">
      <c r="A605" s="19">
        <f t="shared" si="99"/>
        <v>78.05</v>
      </c>
      <c r="B605" s="17" t="s">
        <v>469</v>
      </c>
      <c r="C605" s="21">
        <v>17</v>
      </c>
      <c r="D605" s="19" t="s">
        <v>160</v>
      </c>
      <c r="E605" s="42"/>
      <c r="F605" s="42">
        <f t="shared" si="100"/>
        <v>0</v>
      </c>
      <c r="G605" s="43"/>
    </row>
    <row r="606" spans="1:7" s="1" customFormat="1" ht="15" customHeight="1">
      <c r="A606" s="19">
        <f t="shared" si="99"/>
        <v>78.06</v>
      </c>
      <c r="B606" s="17" t="s">
        <v>233</v>
      </c>
      <c r="C606" s="21">
        <v>17</v>
      </c>
      <c r="D606" s="19" t="s">
        <v>160</v>
      </c>
      <c r="E606" s="42"/>
      <c r="F606" s="42">
        <f t="shared" si="100"/>
        <v>0</v>
      </c>
      <c r="G606" s="43"/>
    </row>
    <row r="607" spans="1:7" s="1" customFormat="1" ht="43.8" customHeight="1">
      <c r="A607" s="19">
        <f t="shared" si="99"/>
        <v>78.069999999999993</v>
      </c>
      <c r="B607" s="17" t="s">
        <v>470</v>
      </c>
      <c r="C607" s="21">
        <v>17</v>
      </c>
      <c r="D607" s="19" t="s">
        <v>160</v>
      </c>
      <c r="E607" s="42"/>
      <c r="F607" s="42">
        <f t="shared" si="100"/>
        <v>0</v>
      </c>
      <c r="G607" s="43"/>
    </row>
    <row r="608" spans="1:7" s="1" customFormat="1" ht="54" customHeight="1">
      <c r="A608" s="19">
        <f t="shared" si="99"/>
        <v>78.08</v>
      </c>
      <c r="B608" s="17" t="s">
        <v>471</v>
      </c>
      <c r="C608" s="21">
        <v>15</v>
      </c>
      <c r="D608" s="19" t="s">
        <v>160</v>
      </c>
      <c r="E608" s="42"/>
      <c r="F608" s="42">
        <f t="shared" si="100"/>
        <v>0</v>
      </c>
      <c r="G608" s="43"/>
    </row>
    <row r="609" spans="1:7" s="1" customFormat="1" ht="37.799999999999997" customHeight="1">
      <c r="A609" s="19">
        <f t="shared" si="99"/>
        <v>78.09</v>
      </c>
      <c r="B609" s="17" t="s">
        <v>467</v>
      </c>
      <c r="C609" s="21">
        <v>2</v>
      </c>
      <c r="D609" s="19" t="s">
        <v>160</v>
      </c>
      <c r="E609" s="42"/>
      <c r="F609" s="42">
        <f t="shared" si="100"/>
        <v>0</v>
      </c>
      <c r="G609" s="43"/>
    </row>
    <row r="610" spans="1:7" s="1" customFormat="1" ht="78.599999999999994" customHeight="1">
      <c r="A610" s="19">
        <f t="shared" si="99"/>
        <v>78.099999999999994</v>
      </c>
      <c r="B610" s="17" t="s">
        <v>235</v>
      </c>
      <c r="C610" s="21">
        <v>1</v>
      </c>
      <c r="D610" s="19" t="s">
        <v>160</v>
      </c>
      <c r="E610" s="42"/>
      <c r="F610" s="42">
        <f t="shared" si="100"/>
        <v>0</v>
      </c>
      <c r="G610" s="43"/>
    </row>
    <row r="611" spans="1:7" s="1" customFormat="1" ht="81" customHeight="1">
      <c r="A611" s="19">
        <f t="shared" si="99"/>
        <v>78.11</v>
      </c>
      <c r="B611" s="17" t="s">
        <v>468</v>
      </c>
      <c r="C611" s="21">
        <v>1</v>
      </c>
      <c r="D611" s="19" t="s">
        <v>160</v>
      </c>
      <c r="E611" s="42"/>
      <c r="F611" s="42">
        <f t="shared" si="100"/>
        <v>0</v>
      </c>
      <c r="G611" s="43"/>
    </row>
    <row r="612" spans="1:7" s="1" customFormat="1" ht="55.8" customHeight="1">
      <c r="A612" s="19">
        <f t="shared" si="99"/>
        <v>78.12</v>
      </c>
      <c r="B612" s="17" t="s">
        <v>443</v>
      </c>
      <c r="C612" s="21">
        <v>1</v>
      </c>
      <c r="D612" s="19" t="s">
        <v>160</v>
      </c>
      <c r="E612" s="42"/>
      <c r="F612" s="42">
        <f t="shared" si="100"/>
        <v>0</v>
      </c>
      <c r="G612" s="43"/>
    </row>
    <row r="613" spans="1:7" s="1" customFormat="1" ht="72" customHeight="1">
      <c r="A613" s="19">
        <f t="shared" si="99"/>
        <v>78.13</v>
      </c>
      <c r="B613" s="17" t="s">
        <v>276</v>
      </c>
      <c r="C613" s="21">
        <v>20</v>
      </c>
      <c r="D613" s="19" t="s">
        <v>165</v>
      </c>
      <c r="E613" s="42"/>
      <c r="F613" s="42">
        <f t="shared" si="100"/>
        <v>0</v>
      </c>
      <c r="G613" s="43"/>
    </row>
    <row r="614" spans="1:7" s="1" customFormat="1" ht="72.599999999999994" customHeight="1">
      <c r="A614" s="19">
        <f t="shared" si="99"/>
        <v>78.14</v>
      </c>
      <c r="B614" s="17" t="s">
        <v>277</v>
      </c>
      <c r="C614" s="21">
        <v>20</v>
      </c>
      <c r="D614" s="19" t="s">
        <v>165</v>
      </c>
      <c r="E614" s="42"/>
      <c r="F614" s="42">
        <f t="shared" si="100"/>
        <v>0</v>
      </c>
      <c r="G614" s="43"/>
    </row>
    <row r="615" spans="1:7" s="1" customFormat="1" ht="15.75" customHeight="1">
      <c r="A615" s="19">
        <f t="shared" si="99"/>
        <v>78.150000000000006</v>
      </c>
      <c r="B615" s="17" t="s">
        <v>168</v>
      </c>
      <c r="C615" s="21">
        <v>1</v>
      </c>
      <c r="D615" s="19" t="s">
        <v>160</v>
      </c>
      <c r="E615" s="42"/>
      <c r="F615" s="42">
        <f t="shared" si="100"/>
        <v>0</v>
      </c>
      <c r="G615" s="43"/>
    </row>
    <row r="616" spans="1:7" s="1" customFormat="1" ht="15.75" customHeight="1">
      <c r="A616" s="19">
        <f t="shared" si="99"/>
        <v>78.16</v>
      </c>
      <c r="B616" s="17" t="s">
        <v>169</v>
      </c>
      <c r="C616" s="21">
        <v>1</v>
      </c>
      <c r="D616" s="19" t="s">
        <v>160</v>
      </c>
      <c r="E616" s="42"/>
      <c r="F616" s="42">
        <f t="shared" si="100"/>
        <v>0</v>
      </c>
      <c r="G616" s="43"/>
    </row>
    <row r="617" spans="1:7" s="1" customFormat="1" ht="15.75" customHeight="1">
      <c r="A617" s="19">
        <f t="shared" si="99"/>
        <v>78.17</v>
      </c>
      <c r="B617" s="17" t="s">
        <v>278</v>
      </c>
      <c r="C617" s="21">
        <v>2</v>
      </c>
      <c r="D617" s="19" t="s">
        <v>160</v>
      </c>
      <c r="E617" s="42"/>
      <c r="F617" s="42">
        <f t="shared" si="100"/>
        <v>0</v>
      </c>
      <c r="G617" s="43"/>
    </row>
    <row r="618" spans="1:7" s="1" customFormat="1" ht="15.75" customHeight="1">
      <c r="A618" s="19">
        <f t="shared" si="99"/>
        <v>78.180000000000007</v>
      </c>
      <c r="B618" s="17" t="s">
        <v>236</v>
      </c>
      <c r="C618" s="21">
        <v>17</v>
      </c>
      <c r="D618" s="19" t="s">
        <v>160</v>
      </c>
      <c r="E618" s="42"/>
      <c r="F618" s="42">
        <f t="shared" si="100"/>
        <v>0</v>
      </c>
      <c r="G618" s="43"/>
    </row>
    <row r="619" spans="1:7" s="1" customFormat="1" ht="15.75" customHeight="1">
      <c r="A619" s="19">
        <f t="shared" si="99"/>
        <v>78.19</v>
      </c>
      <c r="B619" s="17" t="s">
        <v>444</v>
      </c>
      <c r="C619" s="21">
        <v>1</v>
      </c>
      <c r="D619" s="19" t="s">
        <v>18</v>
      </c>
      <c r="E619" s="42"/>
      <c r="F619" s="42">
        <f t="shared" si="100"/>
        <v>0</v>
      </c>
      <c r="G619" s="43"/>
    </row>
    <row r="620" spans="1:7" s="1" customFormat="1" ht="12">
      <c r="A620" s="19"/>
      <c r="B620" s="17"/>
      <c r="C620" s="21"/>
      <c r="D620" s="19"/>
      <c r="E620" s="42"/>
      <c r="F620" s="42"/>
      <c r="G620" s="43">
        <f>SUM(F600:F620)</f>
        <v>0</v>
      </c>
    </row>
    <row r="621" spans="1:7" s="1" customFormat="1" ht="12.75" customHeight="1">
      <c r="A621" s="55">
        <v>79</v>
      </c>
      <c r="B621" s="30" t="s">
        <v>445</v>
      </c>
      <c r="C621" s="21"/>
      <c r="D621" s="19"/>
      <c r="E621" s="42"/>
      <c r="F621" s="42"/>
      <c r="G621" s="43"/>
    </row>
    <row r="622" spans="1:7" s="1" customFormat="1" ht="16.5" customHeight="1">
      <c r="A622" s="19">
        <f>A621+0.01</f>
        <v>79.010000000000005</v>
      </c>
      <c r="B622" s="17" t="s">
        <v>170</v>
      </c>
      <c r="C622" s="21">
        <v>8</v>
      </c>
      <c r="D622" s="19" t="s">
        <v>160</v>
      </c>
      <c r="E622" s="42"/>
      <c r="F622" s="42">
        <f>ROUND(C622*E622,2)</f>
        <v>0</v>
      </c>
      <c r="G622" s="43"/>
    </row>
    <row r="623" spans="1:7" s="1" customFormat="1" ht="16.5" customHeight="1">
      <c r="A623" s="19">
        <f t="shared" ref="A623:A627" si="101">A622+0.01</f>
        <v>79.02</v>
      </c>
      <c r="B623" s="17" t="s">
        <v>233</v>
      </c>
      <c r="C623" s="21">
        <v>8</v>
      </c>
      <c r="D623" s="19" t="s">
        <v>160</v>
      </c>
      <c r="E623" s="42"/>
      <c r="F623" s="42">
        <f t="shared" ref="F623:F627" si="102">ROUND(C623*E623,2)</f>
        <v>0</v>
      </c>
      <c r="G623" s="43"/>
    </row>
    <row r="624" spans="1:7" s="1" customFormat="1" ht="48" customHeight="1">
      <c r="A624" s="19">
        <f t="shared" si="101"/>
        <v>79.03</v>
      </c>
      <c r="B624" s="17" t="s">
        <v>237</v>
      </c>
      <c r="C624" s="21">
        <v>8</v>
      </c>
      <c r="D624" s="19" t="s">
        <v>160</v>
      </c>
      <c r="E624" s="42"/>
      <c r="F624" s="42">
        <f t="shared" si="102"/>
        <v>0</v>
      </c>
      <c r="G624" s="43"/>
    </row>
    <row r="625" spans="1:7" s="1" customFormat="1" ht="52.2" customHeight="1">
      <c r="A625" s="19">
        <f t="shared" si="101"/>
        <v>79.040000000000006</v>
      </c>
      <c r="B625" s="17" t="s">
        <v>472</v>
      </c>
      <c r="C625" s="21">
        <v>10</v>
      </c>
      <c r="D625" s="19" t="s">
        <v>160</v>
      </c>
      <c r="E625" s="42"/>
      <c r="F625" s="42">
        <f t="shared" si="102"/>
        <v>0</v>
      </c>
      <c r="G625" s="43"/>
    </row>
    <row r="626" spans="1:7" s="1" customFormat="1" ht="72.599999999999994" customHeight="1">
      <c r="A626" s="19">
        <f t="shared" si="101"/>
        <v>79.05</v>
      </c>
      <c r="B626" s="17" t="s">
        <v>235</v>
      </c>
      <c r="C626" s="21">
        <v>1</v>
      </c>
      <c r="D626" s="19" t="s">
        <v>160</v>
      </c>
      <c r="E626" s="42"/>
      <c r="F626" s="42">
        <f t="shared" si="102"/>
        <v>0</v>
      </c>
      <c r="G626" s="43"/>
    </row>
    <row r="627" spans="1:7" s="1" customFormat="1" ht="18.75" customHeight="1">
      <c r="A627" s="19">
        <f t="shared" si="101"/>
        <v>79.06</v>
      </c>
      <c r="B627" s="17" t="s">
        <v>234</v>
      </c>
      <c r="C627" s="21">
        <v>1</v>
      </c>
      <c r="D627" s="19" t="s">
        <v>18</v>
      </c>
      <c r="E627" s="42"/>
      <c r="F627" s="42">
        <f t="shared" si="102"/>
        <v>0</v>
      </c>
      <c r="G627" s="43"/>
    </row>
    <row r="628" spans="1:7" s="1" customFormat="1" ht="12">
      <c r="A628" s="19"/>
      <c r="B628" s="17"/>
      <c r="C628" s="21"/>
      <c r="D628" s="19"/>
      <c r="E628" s="42"/>
      <c r="F628" s="42"/>
      <c r="G628" s="43">
        <f>SUM(F622:F628)</f>
        <v>0</v>
      </c>
    </row>
    <row r="629" spans="1:7" s="1" customFormat="1" ht="14.4" customHeight="1">
      <c r="A629" s="55">
        <v>80</v>
      </c>
      <c r="B629" s="30" t="s">
        <v>171</v>
      </c>
      <c r="C629" s="21"/>
      <c r="D629" s="19"/>
      <c r="E629" s="42"/>
      <c r="F629" s="42"/>
      <c r="G629" s="43"/>
    </row>
    <row r="630" spans="1:7" s="1" customFormat="1" ht="82.8" customHeight="1">
      <c r="A630" s="19">
        <f>A629+0.01</f>
        <v>80.010000000000005</v>
      </c>
      <c r="B630" s="17" t="s">
        <v>279</v>
      </c>
      <c r="C630" s="21">
        <v>2</v>
      </c>
      <c r="D630" s="19" t="s">
        <v>160</v>
      </c>
      <c r="E630" s="42"/>
      <c r="F630" s="42">
        <f>ROUND(C630*E630,2)</f>
        <v>0</v>
      </c>
      <c r="G630" s="43"/>
    </row>
    <row r="631" spans="1:7" s="1" customFormat="1" ht="72.599999999999994" customHeight="1">
      <c r="A631" s="19">
        <f t="shared" ref="A631:A635" si="103">A630+0.01</f>
        <v>80.02</v>
      </c>
      <c r="B631" s="17" t="s">
        <v>280</v>
      </c>
      <c r="C631" s="21">
        <v>100</v>
      </c>
      <c r="D631" s="19" t="s">
        <v>165</v>
      </c>
      <c r="E631" s="42"/>
      <c r="F631" s="42">
        <f t="shared" ref="F631:F635" si="104">ROUND(C631*E631,2)</f>
        <v>0</v>
      </c>
      <c r="G631" s="43"/>
    </row>
    <row r="632" spans="1:7" s="1" customFormat="1" ht="74.400000000000006" customHeight="1">
      <c r="A632" s="19">
        <f t="shared" si="103"/>
        <v>80.03</v>
      </c>
      <c r="B632" s="17" t="s">
        <v>281</v>
      </c>
      <c r="C632" s="21">
        <v>135</v>
      </c>
      <c r="D632" s="19" t="s">
        <v>165</v>
      </c>
      <c r="E632" s="42"/>
      <c r="F632" s="42">
        <f t="shared" si="104"/>
        <v>0</v>
      </c>
      <c r="G632" s="43"/>
    </row>
    <row r="633" spans="1:7" s="1" customFormat="1" ht="61.2" customHeight="1">
      <c r="A633" s="19">
        <f t="shared" si="103"/>
        <v>80.040000000000006</v>
      </c>
      <c r="B633" s="17" t="s">
        <v>238</v>
      </c>
      <c r="C633" s="21">
        <v>169.23</v>
      </c>
      <c r="D633" s="19" t="s">
        <v>165</v>
      </c>
      <c r="E633" s="42"/>
      <c r="F633" s="42">
        <f t="shared" si="104"/>
        <v>0</v>
      </c>
      <c r="G633" s="43"/>
    </row>
    <row r="634" spans="1:7" s="1" customFormat="1" ht="61.2" customHeight="1">
      <c r="A634" s="19">
        <f t="shared" si="103"/>
        <v>80.05</v>
      </c>
      <c r="B634" s="17" t="s">
        <v>239</v>
      </c>
      <c r="C634" s="21">
        <v>66.91</v>
      </c>
      <c r="D634" s="19" t="s">
        <v>165</v>
      </c>
      <c r="E634" s="42"/>
      <c r="F634" s="42">
        <f t="shared" si="104"/>
        <v>0</v>
      </c>
      <c r="G634" s="43"/>
    </row>
    <row r="635" spans="1:7" s="1" customFormat="1" ht="18.75" customHeight="1">
      <c r="A635" s="19">
        <f t="shared" si="103"/>
        <v>80.06</v>
      </c>
      <c r="B635" s="17" t="s">
        <v>229</v>
      </c>
      <c r="C635" s="21">
        <v>1</v>
      </c>
      <c r="D635" s="19" t="s">
        <v>18</v>
      </c>
      <c r="E635" s="42"/>
      <c r="F635" s="42">
        <f t="shared" si="104"/>
        <v>0</v>
      </c>
      <c r="G635" s="43"/>
    </row>
    <row r="636" spans="1:7" s="1" customFormat="1" ht="16.2" customHeight="1">
      <c r="A636" s="19"/>
      <c r="B636" s="17"/>
      <c r="C636" s="21"/>
      <c r="D636" s="19"/>
      <c r="E636" s="42"/>
      <c r="F636" s="42"/>
      <c r="G636" s="43">
        <f>SUM(F629:F635)</f>
        <v>0</v>
      </c>
    </row>
    <row r="637" spans="1:7" s="1" customFormat="1" ht="13.2" customHeight="1">
      <c r="A637" s="19"/>
      <c r="B637" s="17"/>
      <c r="C637" s="21"/>
      <c r="D637" s="19"/>
      <c r="E637" s="42"/>
      <c r="F637" s="42"/>
    </row>
    <row r="638" spans="1:7" s="1" customFormat="1" ht="14.25" customHeight="1">
      <c r="A638" s="9" t="s">
        <v>441</v>
      </c>
      <c r="B638" s="111" t="s">
        <v>172</v>
      </c>
      <c r="C638" s="111"/>
      <c r="D638" s="111"/>
      <c r="E638" s="111"/>
      <c r="F638" s="111"/>
      <c r="G638" s="111"/>
    </row>
    <row r="639" spans="1:7" s="1" customFormat="1" ht="12.75" customHeight="1">
      <c r="A639" s="19"/>
      <c r="B639" s="17"/>
      <c r="C639" s="21"/>
      <c r="D639" s="19"/>
      <c r="E639" s="42"/>
      <c r="F639" s="42"/>
      <c r="G639" s="43"/>
    </row>
    <row r="640" spans="1:7" s="1" customFormat="1" ht="12.75" customHeight="1">
      <c r="A640" s="55">
        <v>81</v>
      </c>
      <c r="B640" s="30" t="s">
        <v>446</v>
      </c>
      <c r="C640" s="21"/>
      <c r="D640" s="19"/>
      <c r="E640" s="42"/>
      <c r="F640" s="42"/>
      <c r="G640" s="43"/>
    </row>
    <row r="641" spans="1:7" s="1" customFormat="1" ht="13.2" customHeight="1">
      <c r="A641" s="19">
        <f>A640+0.01</f>
        <v>81.010000000000005</v>
      </c>
      <c r="B641" s="45" t="s">
        <v>173</v>
      </c>
      <c r="C641" s="27">
        <v>5</v>
      </c>
      <c r="D641" s="28" t="s">
        <v>13</v>
      </c>
      <c r="E641" s="40"/>
      <c r="F641" s="40">
        <f t="shared" ref="F641:F675" si="105">ROUND(C641*E641,2)</f>
        <v>0</v>
      </c>
      <c r="G641" s="41"/>
    </row>
    <row r="642" spans="1:7" s="1" customFormat="1" ht="13.2" customHeight="1">
      <c r="A642" s="19">
        <f t="shared" ref="A642:A675" si="106">A641+0.01</f>
        <v>81.02</v>
      </c>
      <c r="B642" s="45" t="s">
        <v>174</v>
      </c>
      <c r="C642" s="27">
        <v>6</v>
      </c>
      <c r="D642" s="28" t="s">
        <v>13</v>
      </c>
      <c r="E642" s="40"/>
      <c r="F642" s="40">
        <f t="shared" si="105"/>
        <v>0</v>
      </c>
      <c r="G642" s="41"/>
    </row>
    <row r="643" spans="1:7" s="1" customFormat="1" ht="13.2" customHeight="1">
      <c r="A643" s="19">
        <f t="shared" si="106"/>
        <v>81.03</v>
      </c>
      <c r="B643" s="45" t="s">
        <v>175</v>
      </c>
      <c r="C643" s="27">
        <v>10</v>
      </c>
      <c r="D643" s="28" t="s">
        <v>13</v>
      </c>
      <c r="E643" s="40"/>
      <c r="F643" s="40">
        <f t="shared" si="105"/>
        <v>0</v>
      </c>
      <c r="G643" s="41"/>
    </row>
    <row r="644" spans="1:7" s="1" customFormat="1" ht="13.2" customHeight="1">
      <c r="A644" s="19">
        <f t="shared" si="106"/>
        <v>81.040000000000006</v>
      </c>
      <c r="B644" s="45" t="s">
        <v>176</v>
      </c>
      <c r="C644" s="27">
        <v>7</v>
      </c>
      <c r="D644" s="28" t="s">
        <v>13</v>
      </c>
      <c r="E644" s="40"/>
      <c r="F644" s="40">
        <f t="shared" si="105"/>
        <v>0</v>
      </c>
      <c r="G644" s="41"/>
    </row>
    <row r="645" spans="1:7" s="1" customFormat="1" ht="13.2" customHeight="1">
      <c r="A645" s="19">
        <f t="shared" si="106"/>
        <v>81.05</v>
      </c>
      <c r="B645" s="45" t="s">
        <v>240</v>
      </c>
      <c r="C645" s="27">
        <v>5</v>
      </c>
      <c r="D645" s="28" t="s">
        <v>13</v>
      </c>
      <c r="E645" s="40"/>
      <c r="F645" s="40">
        <f t="shared" si="105"/>
        <v>0</v>
      </c>
      <c r="G645" s="41"/>
    </row>
    <row r="646" spans="1:7" s="1" customFormat="1" ht="13.2" customHeight="1">
      <c r="A646" s="19">
        <f t="shared" si="106"/>
        <v>81.06</v>
      </c>
      <c r="B646" s="45" t="s">
        <v>241</v>
      </c>
      <c r="C646" s="27">
        <v>2</v>
      </c>
      <c r="D646" s="28" t="s">
        <v>13</v>
      </c>
      <c r="E646" s="40"/>
      <c r="F646" s="40">
        <f t="shared" si="105"/>
        <v>0</v>
      </c>
      <c r="G646" s="41"/>
    </row>
    <row r="647" spans="1:7" s="1" customFormat="1" ht="13.2" customHeight="1">
      <c r="A647" s="19">
        <f t="shared" si="106"/>
        <v>81.069999999999993</v>
      </c>
      <c r="B647" s="45" t="s">
        <v>242</v>
      </c>
      <c r="C647" s="27">
        <v>2</v>
      </c>
      <c r="D647" s="28" t="s">
        <v>13</v>
      </c>
      <c r="E647" s="40"/>
      <c r="F647" s="40">
        <f t="shared" si="105"/>
        <v>0</v>
      </c>
      <c r="G647" s="41"/>
    </row>
    <row r="648" spans="1:7" s="1" customFormat="1" ht="13.2" customHeight="1">
      <c r="A648" s="19">
        <f t="shared" si="106"/>
        <v>81.08</v>
      </c>
      <c r="B648" s="45" t="s">
        <v>177</v>
      </c>
      <c r="C648" s="27">
        <v>5</v>
      </c>
      <c r="D648" s="28" t="s">
        <v>13</v>
      </c>
      <c r="E648" s="40"/>
      <c r="F648" s="40">
        <f t="shared" si="105"/>
        <v>0</v>
      </c>
      <c r="G648" s="41"/>
    </row>
    <row r="649" spans="1:7" s="1" customFormat="1" ht="13.2" customHeight="1">
      <c r="A649" s="19">
        <f t="shared" si="106"/>
        <v>81.09</v>
      </c>
      <c r="B649" s="45" t="s">
        <v>178</v>
      </c>
      <c r="C649" s="27">
        <v>4</v>
      </c>
      <c r="D649" s="28" t="s">
        <v>13</v>
      </c>
      <c r="E649" s="40"/>
      <c r="F649" s="40">
        <f t="shared" si="105"/>
        <v>0</v>
      </c>
      <c r="G649" s="41"/>
    </row>
    <row r="650" spans="1:7" s="1" customFormat="1" ht="13.2" customHeight="1">
      <c r="A650" s="19">
        <f t="shared" si="106"/>
        <v>81.099999999999994</v>
      </c>
      <c r="B650" s="45" t="s">
        <v>179</v>
      </c>
      <c r="C650" s="27">
        <v>11</v>
      </c>
      <c r="D650" s="28" t="s">
        <v>13</v>
      </c>
      <c r="E650" s="40"/>
      <c r="F650" s="40">
        <f t="shared" si="105"/>
        <v>0</v>
      </c>
      <c r="G650" s="41"/>
    </row>
    <row r="651" spans="1:7" s="1" customFormat="1" ht="13.2" customHeight="1">
      <c r="A651" s="19">
        <f t="shared" si="106"/>
        <v>81.11</v>
      </c>
      <c r="B651" s="45" t="s">
        <v>180</v>
      </c>
      <c r="C651" s="27">
        <v>2</v>
      </c>
      <c r="D651" s="28" t="s">
        <v>13</v>
      </c>
      <c r="E651" s="40"/>
      <c r="F651" s="40">
        <f t="shared" si="105"/>
        <v>0</v>
      </c>
      <c r="G651" s="41"/>
    </row>
    <row r="652" spans="1:7" s="1" customFormat="1" ht="13.2" customHeight="1">
      <c r="A652" s="19">
        <f t="shared" si="106"/>
        <v>81.12</v>
      </c>
      <c r="B652" s="45" t="s">
        <v>181</v>
      </c>
      <c r="C652" s="27">
        <v>1</v>
      </c>
      <c r="D652" s="28" t="s">
        <v>13</v>
      </c>
      <c r="E652" s="40"/>
      <c r="F652" s="40">
        <f t="shared" si="105"/>
        <v>0</v>
      </c>
      <c r="G652" s="41"/>
    </row>
    <row r="653" spans="1:7" s="1" customFormat="1" ht="13.2" customHeight="1">
      <c r="A653" s="19">
        <f t="shared" si="106"/>
        <v>81.13</v>
      </c>
      <c r="B653" s="45" t="s">
        <v>182</v>
      </c>
      <c r="C653" s="27">
        <v>1</v>
      </c>
      <c r="D653" s="28" t="s">
        <v>13</v>
      </c>
      <c r="E653" s="40"/>
      <c r="F653" s="40">
        <f t="shared" si="105"/>
        <v>0</v>
      </c>
      <c r="G653" s="41"/>
    </row>
    <row r="654" spans="1:7" s="1" customFormat="1" ht="13.2" customHeight="1">
      <c r="A654" s="19">
        <f t="shared" si="106"/>
        <v>81.14</v>
      </c>
      <c r="B654" s="45" t="s">
        <v>243</v>
      </c>
      <c r="C654" s="27">
        <v>1</v>
      </c>
      <c r="D654" s="28" t="s">
        <v>13</v>
      </c>
      <c r="E654" s="40"/>
      <c r="F654" s="40">
        <f t="shared" si="105"/>
        <v>0</v>
      </c>
      <c r="G654" s="41"/>
    </row>
    <row r="655" spans="1:7" s="1" customFormat="1" ht="13.2" customHeight="1">
      <c r="A655" s="19">
        <f t="shared" si="106"/>
        <v>81.150000000000006</v>
      </c>
      <c r="B655" s="45" t="s">
        <v>265</v>
      </c>
      <c r="C655" s="27">
        <v>8</v>
      </c>
      <c r="D655" s="28" t="s">
        <v>13</v>
      </c>
      <c r="E655" s="40"/>
      <c r="F655" s="40">
        <f t="shared" si="105"/>
        <v>0</v>
      </c>
      <c r="G655" s="41"/>
    </row>
    <row r="656" spans="1:7" s="1" customFormat="1" ht="13.2" customHeight="1">
      <c r="A656" s="19">
        <f t="shared" si="106"/>
        <v>81.16</v>
      </c>
      <c r="B656" s="45" t="s">
        <v>266</v>
      </c>
      <c r="C656" s="27">
        <v>8</v>
      </c>
      <c r="D656" s="28" t="s">
        <v>13</v>
      </c>
      <c r="E656" s="40"/>
      <c r="F656" s="40">
        <f t="shared" si="105"/>
        <v>0</v>
      </c>
      <c r="G656" s="41"/>
    </row>
    <row r="657" spans="1:7" s="1" customFormat="1" ht="13.2" customHeight="1">
      <c r="A657" s="19">
        <f t="shared" si="106"/>
        <v>81.17</v>
      </c>
      <c r="B657" s="45" t="s">
        <v>267</v>
      </c>
      <c r="C657" s="27">
        <v>6</v>
      </c>
      <c r="D657" s="28" t="s">
        <v>13</v>
      </c>
      <c r="E657" s="40"/>
      <c r="F657" s="40">
        <f t="shared" si="105"/>
        <v>0</v>
      </c>
      <c r="G657" s="41"/>
    </row>
    <row r="658" spans="1:7" s="1" customFormat="1" ht="13.2" customHeight="1">
      <c r="A658" s="19">
        <f t="shared" si="106"/>
        <v>81.180000000000007</v>
      </c>
      <c r="B658" s="45" t="s">
        <v>284</v>
      </c>
      <c r="C658" s="27">
        <v>6</v>
      </c>
      <c r="D658" s="28" t="s">
        <v>13</v>
      </c>
      <c r="E658" s="40"/>
      <c r="F658" s="40">
        <f t="shared" si="105"/>
        <v>0</v>
      </c>
      <c r="G658" s="41"/>
    </row>
    <row r="659" spans="1:7" s="1" customFormat="1" ht="13.2" customHeight="1">
      <c r="A659" s="19">
        <f t="shared" si="106"/>
        <v>81.19</v>
      </c>
      <c r="B659" s="45" t="s">
        <v>268</v>
      </c>
      <c r="C659" s="27">
        <v>2</v>
      </c>
      <c r="D659" s="28" t="s">
        <v>13</v>
      </c>
      <c r="E659" s="40"/>
      <c r="F659" s="40">
        <f t="shared" si="105"/>
        <v>0</v>
      </c>
      <c r="G659" s="41"/>
    </row>
    <row r="660" spans="1:7" s="1" customFormat="1" ht="13.2" customHeight="1">
      <c r="A660" s="19">
        <f t="shared" si="106"/>
        <v>81.2</v>
      </c>
      <c r="B660" s="45" t="s">
        <v>269</v>
      </c>
      <c r="C660" s="27">
        <v>4</v>
      </c>
      <c r="D660" s="28" t="s">
        <v>13</v>
      </c>
      <c r="E660" s="40"/>
      <c r="F660" s="40">
        <f t="shared" si="105"/>
        <v>0</v>
      </c>
      <c r="G660" s="41"/>
    </row>
    <row r="661" spans="1:7" s="1" customFormat="1" ht="13.2" customHeight="1">
      <c r="A661" s="19">
        <f t="shared" si="106"/>
        <v>81.209999999999994</v>
      </c>
      <c r="B661" s="45" t="s">
        <v>245</v>
      </c>
      <c r="C661" s="27">
        <v>25.9</v>
      </c>
      <c r="D661" s="28" t="s">
        <v>14</v>
      </c>
      <c r="E661" s="40"/>
      <c r="F661" s="40">
        <f t="shared" si="105"/>
        <v>0</v>
      </c>
      <c r="G661" s="41"/>
    </row>
    <row r="662" spans="1:7" s="1" customFormat="1" ht="13.2" customHeight="1">
      <c r="A662" s="19">
        <f t="shared" si="106"/>
        <v>81.22</v>
      </c>
      <c r="B662" s="45" t="s">
        <v>246</v>
      </c>
      <c r="C662" s="27">
        <v>108.82</v>
      </c>
      <c r="D662" s="28" t="s">
        <v>14</v>
      </c>
      <c r="E662" s="40"/>
      <c r="F662" s="40">
        <f t="shared" si="105"/>
        <v>0</v>
      </c>
      <c r="G662" s="41"/>
    </row>
    <row r="663" spans="1:7" s="1" customFormat="1" ht="13.2" customHeight="1">
      <c r="A663" s="19">
        <f t="shared" si="106"/>
        <v>81.23</v>
      </c>
      <c r="B663" s="45" t="s">
        <v>247</v>
      </c>
      <c r="C663" s="27">
        <v>6.26</v>
      </c>
      <c r="D663" s="28" t="s">
        <v>14</v>
      </c>
      <c r="E663" s="40"/>
      <c r="F663" s="40">
        <f t="shared" si="105"/>
        <v>0</v>
      </c>
      <c r="G663" s="41"/>
    </row>
    <row r="664" spans="1:7" s="1" customFormat="1" ht="13.2" customHeight="1">
      <c r="A664" s="19">
        <f t="shared" si="106"/>
        <v>81.239999999999995</v>
      </c>
      <c r="B664" s="45" t="s">
        <v>248</v>
      </c>
      <c r="C664" s="27">
        <v>77.75</v>
      </c>
      <c r="D664" s="28" t="s">
        <v>14</v>
      </c>
      <c r="E664" s="40"/>
      <c r="F664" s="40">
        <f t="shared" si="105"/>
        <v>0</v>
      </c>
      <c r="G664" s="41"/>
    </row>
    <row r="665" spans="1:7" s="1" customFormat="1" ht="13.2" customHeight="1">
      <c r="A665" s="19">
        <f t="shared" si="106"/>
        <v>81.25</v>
      </c>
      <c r="B665" s="45" t="s">
        <v>249</v>
      </c>
      <c r="C665" s="27">
        <v>56.83</v>
      </c>
      <c r="D665" s="28" t="s">
        <v>14</v>
      </c>
      <c r="E665" s="40"/>
      <c r="F665" s="40">
        <f t="shared" si="105"/>
        <v>0</v>
      </c>
      <c r="G665" s="41"/>
    </row>
    <row r="666" spans="1:7" s="1" customFormat="1" ht="13.2" customHeight="1">
      <c r="A666" s="19">
        <f t="shared" si="106"/>
        <v>81.260000000000005</v>
      </c>
      <c r="B666" s="45" t="s">
        <v>250</v>
      </c>
      <c r="C666" s="27">
        <v>38.51</v>
      </c>
      <c r="D666" s="28" t="s">
        <v>14</v>
      </c>
      <c r="E666" s="40"/>
      <c r="F666" s="40">
        <f t="shared" si="105"/>
        <v>0</v>
      </c>
      <c r="G666" s="41"/>
    </row>
    <row r="667" spans="1:7" s="1" customFormat="1" ht="13.2" customHeight="1">
      <c r="A667" s="19">
        <f t="shared" si="106"/>
        <v>81.27</v>
      </c>
      <c r="B667" s="45" t="s">
        <v>251</v>
      </c>
      <c r="C667" s="27">
        <v>106.97</v>
      </c>
      <c r="D667" s="28" t="s">
        <v>14</v>
      </c>
      <c r="E667" s="40"/>
      <c r="F667" s="40">
        <f t="shared" si="105"/>
        <v>0</v>
      </c>
      <c r="G667" s="41"/>
    </row>
    <row r="668" spans="1:7" s="1" customFormat="1" ht="13.2" customHeight="1">
      <c r="A668" s="19">
        <f t="shared" si="106"/>
        <v>81.28</v>
      </c>
      <c r="B668" s="45" t="s">
        <v>183</v>
      </c>
      <c r="C668" s="27">
        <v>4</v>
      </c>
      <c r="D668" s="28" t="s">
        <v>13</v>
      </c>
      <c r="E668" s="40"/>
      <c r="F668" s="40">
        <f t="shared" si="105"/>
        <v>0</v>
      </c>
      <c r="G668" s="41"/>
    </row>
    <row r="669" spans="1:7" s="1" customFormat="1" ht="13.2" customHeight="1">
      <c r="A669" s="19">
        <f t="shared" si="106"/>
        <v>81.290000000000006</v>
      </c>
      <c r="B669" s="45" t="s">
        <v>184</v>
      </c>
      <c r="C669" s="27">
        <v>2</v>
      </c>
      <c r="D669" s="28" t="s">
        <v>13</v>
      </c>
      <c r="E669" s="40"/>
      <c r="F669" s="40">
        <f t="shared" si="105"/>
        <v>0</v>
      </c>
      <c r="G669" s="41"/>
    </row>
    <row r="670" spans="1:7" s="1" customFormat="1" ht="13.2" customHeight="1">
      <c r="A670" s="19">
        <f t="shared" si="106"/>
        <v>81.3</v>
      </c>
      <c r="B670" s="45" t="s">
        <v>185</v>
      </c>
      <c r="C670" s="27">
        <v>11</v>
      </c>
      <c r="D670" s="28" t="s">
        <v>13</v>
      </c>
      <c r="E670" s="40"/>
      <c r="F670" s="40">
        <f t="shared" si="105"/>
        <v>0</v>
      </c>
      <c r="G670" s="41"/>
    </row>
    <row r="671" spans="1:7" s="1" customFormat="1" ht="13.2" customHeight="1">
      <c r="A671" s="19">
        <f t="shared" si="106"/>
        <v>81.31</v>
      </c>
      <c r="B671" s="45" t="s">
        <v>186</v>
      </c>
      <c r="C671" s="27">
        <v>4</v>
      </c>
      <c r="D671" s="28" t="s">
        <v>13</v>
      </c>
      <c r="E671" s="40"/>
      <c r="F671" s="40">
        <f t="shared" si="105"/>
        <v>0</v>
      </c>
      <c r="G671" s="41"/>
    </row>
    <row r="672" spans="1:7" s="1" customFormat="1" ht="13.2" customHeight="1">
      <c r="A672" s="19">
        <f t="shared" si="106"/>
        <v>81.319999999999993</v>
      </c>
      <c r="B672" s="45" t="s">
        <v>187</v>
      </c>
      <c r="C672" s="27">
        <v>6</v>
      </c>
      <c r="D672" s="28" t="s">
        <v>13</v>
      </c>
      <c r="E672" s="40"/>
      <c r="F672" s="40">
        <f t="shared" si="105"/>
        <v>0</v>
      </c>
      <c r="G672" s="41"/>
    </row>
    <row r="673" spans="1:7" s="1" customFormat="1" ht="28.8" customHeight="1">
      <c r="A673" s="19">
        <f t="shared" si="106"/>
        <v>81.33</v>
      </c>
      <c r="B673" s="45" t="s">
        <v>244</v>
      </c>
      <c r="C673" s="27">
        <v>1</v>
      </c>
      <c r="D673" s="28" t="s">
        <v>13</v>
      </c>
      <c r="E673" s="40"/>
      <c r="F673" s="40">
        <f t="shared" si="105"/>
        <v>0</v>
      </c>
      <c r="G673" s="41"/>
    </row>
    <row r="674" spans="1:7" s="1" customFormat="1" ht="28.8" customHeight="1">
      <c r="A674" s="19">
        <f t="shared" si="106"/>
        <v>81.34</v>
      </c>
      <c r="B674" s="45" t="s">
        <v>254</v>
      </c>
      <c r="C674" s="27">
        <v>1</v>
      </c>
      <c r="D674" s="28" t="s">
        <v>13</v>
      </c>
      <c r="E674" s="40"/>
      <c r="F674" s="40">
        <f t="shared" si="105"/>
        <v>0</v>
      </c>
      <c r="G674" s="41"/>
    </row>
    <row r="675" spans="1:7" s="1" customFormat="1" ht="13.2" customHeight="1">
      <c r="A675" s="19">
        <f t="shared" si="106"/>
        <v>81.349999999999994</v>
      </c>
      <c r="B675" s="45" t="s">
        <v>255</v>
      </c>
      <c r="C675" s="27">
        <v>1</v>
      </c>
      <c r="D675" s="28" t="s">
        <v>13</v>
      </c>
      <c r="E675" s="40"/>
      <c r="F675" s="40">
        <f t="shared" si="105"/>
        <v>0</v>
      </c>
      <c r="G675" s="41"/>
    </row>
    <row r="676" spans="1:7" s="1" customFormat="1" ht="13.2" customHeight="1">
      <c r="A676" s="19"/>
      <c r="B676" s="45"/>
      <c r="C676" s="27"/>
      <c r="D676" s="28"/>
      <c r="E676" s="40"/>
      <c r="F676" s="40"/>
      <c r="G676" s="41">
        <f>SUM(F639:F675)</f>
        <v>0</v>
      </c>
    </row>
    <row r="677" spans="1:7" s="1" customFormat="1" ht="13.2" customHeight="1">
      <c r="A677" s="55">
        <v>82</v>
      </c>
      <c r="B677" s="56" t="s">
        <v>447</v>
      </c>
      <c r="C677" s="27"/>
      <c r="D677" s="28"/>
      <c r="E677" s="40"/>
      <c r="F677" s="40"/>
      <c r="G677" s="41"/>
    </row>
    <row r="678" spans="1:7" s="1" customFormat="1" ht="13.2" customHeight="1">
      <c r="A678" s="19">
        <f>A677+0.01</f>
        <v>82.01</v>
      </c>
      <c r="B678" s="45" t="s">
        <v>173</v>
      </c>
      <c r="C678" s="27">
        <v>1</v>
      </c>
      <c r="D678" s="28" t="s">
        <v>13</v>
      </c>
      <c r="E678" s="40"/>
      <c r="F678" s="40">
        <f t="shared" ref="F678:F701" si="107">ROUND(C678*E678,2)</f>
        <v>0</v>
      </c>
      <c r="G678" s="41"/>
    </row>
    <row r="679" spans="1:7" s="1" customFormat="1" ht="13.2" customHeight="1">
      <c r="A679" s="19">
        <f t="shared" ref="A679:A701" si="108">A678+0.01</f>
        <v>82.02</v>
      </c>
      <c r="B679" s="45" t="s">
        <v>176</v>
      </c>
      <c r="C679" s="27">
        <v>1</v>
      </c>
      <c r="D679" s="28" t="s">
        <v>13</v>
      </c>
      <c r="E679" s="40"/>
      <c r="F679" s="40">
        <f t="shared" si="107"/>
        <v>0</v>
      </c>
      <c r="G679" s="41"/>
    </row>
    <row r="680" spans="1:7" s="1" customFormat="1" ht="13.2" customHeight="1">
      <c r="A680" s="19">
        <f t="shared" si="108"/>
        <v>82.03</v>
      </c>
      <c r="B680" s="45" t="s">
        <v>240</v>
      </c>
      <c r="C680" s="27">
        <v>1</v>
      </c>
      <c r="D680" s="28" t="s">
        <v>13</v>
      </c>
      <c r="E680" s="40"/>
      <c r="F680" s="40">
        <f t="shared" si="107"/>
        <v>0</v>
      </c>
      <c r="G680" s="41"/>
    </row>
    <row r="681" spans="1:7" s="1" customFormat="1" ht="13.2" customHeight="1">
      <c r="A681" s="19">
        <f t="shared" si="108"/>
        <v>82.04</v>
      </c>
      <c r="B681" s="45" t="s">
        <v>177</v>
      </c>
      <c r="C681" s="27">
        <v>1</v>
      </c>
      <c r="D681" s="28" t="s">
        <v>13</v>
      </c>
      <c r="E681" s="40"/>
      <c r="F681" s="40">
        <f t="shared" si="107"/>
        <v>0</v>
      </c>
      <c r="G681" s="41"/>
    </row>
    <row r="682" spans="1:7" s="1" customFormat="1" ht="13.2" customHeight="1">
      <c r="A682" s="19">
        <f t="shared" si="108"/>
        <v>82.05</v>
      </c>
      <c r="B682" s="45" t="s">
        <v>179</v>
      </c>
      <c r="C682" s="27">
        <v>2</v>
      </c>
      <c r="D682" s="28" t="s">
        <v>13</v>
      </c>
      <c r="E682" s="40"/>
      <c r="F682" s="40">
        <f t="shared" si="107"/>
        <v>0</v>
      </c>
      <c r="G682" s="41"/>
    </row>
    <row r="683" spans="1:7" s="1" customFormat="1" ht="13.2" customHeight="1">
      <c r="A683" s="19">
        <f t="shared" si="108"/>
        <v>82.06</v>
      </c>
      <c r="B683" s="45" t="s">
        <v>188</v>
      </c>
      <c r="C683" s="27">
        <v>1</v>
      </c>
      <c r="D683" s="28" t="s">
        <v>13</v>
      </c>
      <c r="E683" s="40"/>
      <c r="F683" s="40">
        <f t="shared" si="107"/>
        <v>0</v>
      </c>
      <c r="G683" s="41"/>
    </row>
    <row r="684" spans="1:7" s="1" customFormat="1" ht="13.2" customHeight="1">
      <c r="A684" s="19">
        <f t="shared" si="108"/>
        <v>82.07</v>
      </c>
      <c r="B684" s="45" t="s">
        <v>189</v>
      </c>
      <c r="C684" s="27">
        <v>1</v>
      </c>
      <c r="D684" s="28" t="s">
        <v>13</v>
      </c>
      <c r="E684" s="40"/>
      <c r="F684" s="40">
        <f t="shared" si="107"/>
        <v>0</v>
      </c>
      <c r="G684" s="41"/>
    </row>
    <row r="685" spans="1:7" s="1" customFormat="1" ht="13.2" customHeight="1">
      <c r="A685" s="19">
        <f t="shared" si="108"/>
        <v>82.08</v>
      </c>
      <c r="B685" s="45" t="s">
        <v>284</v>
      </c>
      <c r="C685" s="27">
        <v>1</v>
      </c>
      <c r="D685" s="28" t="s">
        <v>13</v>
      </c>
      <c r="E685" s="40"/>
      <c r="F685" s="40">
        <f t="shared" si="107"/>
        <v>0</v>
      </c>
      <c r="G685" s="41"/>
    </row>
    <row r="686" spans="1:7" s="1" customFormat="1" ht="13.2" customHeight="1">
      <c r="A686" s="19">
        <f t="shared" si="108"/>
        <v>82.09</v>
      </c>
      <c r="B686" s="45" t="s">
        <v>266</v>
      </c>
      <c r="C686" s="27">
        <v>1</v>
      </c>
      <c r="D686" s="28" t="s">
        <v>13</v>
      </c>
      <c r="E686" s="40"/>
      <c r="F686" s="40">
        <f t="shared" si="107"/>
        <v>0</v>
      </c>
      <c r="G686" s="41"/>
    </row>
    <row r="687" spans="1:7" s="1" customFormat="1" ht="13.2" customHeight="1">
      <c r="A687" s="19">
        <f t="shared" si="108"/>
        <v>82.1</v>
      </c>
      <c r="B687" s="45" t="s">
        <v>267</v>
      </c>
      <c r="C687" s="27">
        <v>1</v>
      </c>
      <c r="D687" s="28" t="s">
        <v>13</v>
      </c>
      <c r="E687" s="40"/>
      <c r="F687" s="40">
        <f t="shared" si="107"/>
        <v>0</v>
      </c>
      <c r="G687" s="41"/>
    </row>
    <row r="688" spans="1:7" s="1" customFormat="1" ht="13.2" customHeight="1">
      <c r="A688" s="19">
        <f t="shared" si="108"/>
        <v>82.11</v>
      </c>
      <c r="B688" s="45" t="s">
        <v>270</v>
      </c>
      <c r="C688" s="27">
        <v>1</v>
      </c>
      <c r="D688" s="28" t="s">
        <v>13</v>
      </c>
      <c r="E688" s="40"/>
      <c r="F688" s="40">
        <f t="shared" si="107"/>
        <v>0</v>
      </c>
      <c r="G688" s="41"/>
    </row>
    <row r="689" spans="1:7" s="1" customFormat="1" ht="13.2" customHeight="1">
      <c r="A689" s="19">
        <f t="shared" si="108"/>
        <v>82.12</v>
      </c>
      <c r="B689" s="45" t="s">
        <v>269</v>
      </c>
      <c r="C689" s="27">
        <v>1</v>
      </c>
      <c r="D689" s="28" t="s">
        <v>13</v>
      </c>
      <c r="E689" s="40"/>
      <c r="F689" s="40">
        <f t="shared" si="107"/>
        <v>0</v>
      </c>
      <c r="G689" s="41"/>
    </row>
    <row r="690" spans="1:7" s="1" customFormat="1" ht="13.2" customHeight="1">
      <c r="A690" s="19">
        <f t="shared" si="108"/>
        <v>82.13</v>
      </c>
      <c r="B690" s="45" t="s">
        <v>252</v>
      </c>
      <c r="C690" s="27">
        <v>1</v>
      </c>
      <c r="D690" s="28" t="s">
        <v>13</v>
      </c>
      <c r="E690" s="40"/>
      <c r="F690" s="40">
        <f t="shared" si="107"/>
        <v>0</v>
      </c>
      <c r="G690" s="41"/>
    </row>
    <row r="691" spans="1:7" s="1" customFormat="1" ht="13.2" customHeight="1">
      <c r="A691" s="19">
        <f t="shared" si="108"/>
        <v>82.14</v>
      </c>
      <c r="B691" s="45" t="s">
        <v>246</v>
      </c>
      <c r="C691" s="27">
        <v>12.76</v>
      </c>
      <c r="D691" s="28" t="s">
        <v>14</v>
      </c>
      <c r="E691" s="40"/>
      <c r="F691" s="40">
        <f t="shared" si="107"/>
        <v>0</v>
      </c>
      <c r="G691" s="41"/>
    </row>
    <row r="692" spans="1:7" s="1" customFormat="1" ht="13.2" customHeight="1">
      <c r="A692" s="19">
        <f t="shared" si="108"/>
        <v>82.15</v>
      </c>
      <c r="B692" s="45" t="s">
        <v>248</v>
      </c>
      <c r="C692" s="27">
        <v>41.86</v>
      </c>
      <c r="D692" s="28" t="s">
        <v>14</v>
      </c>
      <c r="E692" s="40"/>
      <c r="F692" s="40">
        <f t="shared" si="107"/>
        <v>0</v>
      </c>
      <c r="G692" s="41"/>
    </row>
    <row r="693" spans="1:7" s="1" customFormat="1" ht="13.2" customHeight="1">
      <c r="A693" s="19">
        <f t="shared" si="108"/>
        <v>82.16</v>
      </c>
      <c r="B693" s="45" t="s">
        <v>250</v>
      </c>
      <c r="C693" s="27">
        <v>11.96</v>
      </c>
      <c r="D693" s="28" t="s">
        <v>14</v>
      </c>
      <c r="E693" s="40"/>
      <c r="F693" s="40">
        <f t="shared" si="107"/>
        <v>0</v>
      </c>
      <c r="G693" s="41"/>
    </row>
    <row r="694" spans="1:7" s="1" customFormat="1" ht="13.2" customHeight="1">
      <c r="A694" s="19">
        <f t="shared" si="108"/>
        <v>82.17</v>
      </c>
      <c r="B694" s="45" t="s">
        <v>249</v>
      </c>
      <c r="C694" s="27">
        <v>43.89</v>
      </c>
      <c r="D694" s="28" t="s">
        <v>14</v>
      </c>
      <c r="E694" s="40"/>
      <c r="F694" s="40">
        <f t="shared" si="107"/>
        <v>0</v>
      </c>
      <c r="G694" s="41"/>
    </row>
    <row r="695" spans="1:7" s="1" customFormat="1" ht="13.2" customHeight="1">
      <c r="A695" s="19">
        <f t="shared" si="108"/>
        <v>82.18</v>
      </c>
      <c r="B695" s="45" t="s">
        <v>190</v>
      </c>
      <c r="C695" s="27">
        <v>4</v>
      </c>
      <c r="D695" s="28" t="s">
        <v>13</v>
      </c>
      <c r="E695" s="40"/>
      <c r="F695" s="40">
        <f t="shared" si="107"/>
        <v>0</v>
      </c>
      <c r="G695" s="41"/>
    </row>
    <row r="696" spans="1:7" s="1" customFormat="1" ht="13.2" customHeight="1">
      <c r="A696" s="19">
        <f t="shared" si="108"/>
        <v>82.19</v>
      </c>
      <c r="B696" s="45" t="s">
        <v>184</v>
      </c>
      <c r="C696" s="27">
        <v>2</v>
      </c>
      <c r="D696" s="28" t="s">
        <v>13</v>
      </c>
      <c r="E696" s="40"/>
      <c r="F696" s="40">
        <f t="shared" si="107"/>
        <v>0</v>
      </c>
      <c r="G696" s="41"/>
    </row>
    <row r="697" spans="1:7" s="1" customFormat="1" ht="13.2" customHeight="1">
      <c r="A697" s="19">
        <f t="shared" si="108"/>
        <v>82.2</v>
      </c>
      <c r="B697" s="45" t="s">
        <v>185</v>
      </c>
      <c r="C697" s="27">
        <v>4</v>
      </c>
      <c r="D697" s="28" t="s">
        <v>13</v>
      </c>
      <c r="E697" s="40"/>
      <c r="F697" s="40">
        <f t="shared" si="107"/>
        <v>0</v>
      </c>
      <c r="G697" s="41"/>
    </row>
    <row r="698" spans="1:7" s="1" customFormat="1" ht="13.2" customHeight="1">
      <c r="A698" s="19">
        <f t="shared" si="108"/>
        <v>82.21</v>
      </c>
      <c r="B698" s="45" t="s">
        <v>186</v>
      </c>
      <c r="C698" s="27">
        <v>1</v>
      </c>
      <c r="D698" s="28" t="s">
        <v>13</v>
      </c>
      <c r="E698" s="40"/>
      <c r="F698" s="40">
        <f t="shared" si="107"/>
        <v>0</v>
      </c>
      <c r="G698" s="41"/>
    </row>
    <row r="699" spans="1:7" s="1" customFormat="1" ht="28.8" customHeight="1">
      <c r="A699" s="19">
        <f t="shared" si="108"/>
        <v>82.22</v>
      </c>
      <c r="B699" s="45" t="s">
        <v>253</v>
      </c>
      <c r="C699" s="27">
        <v>1</v>
      </c>
      <c r="D699" s="28" t="s">
        <v>13</v>
      </c>
      <c r="E699" s="40"/>
      <c r="F699" s="40">
        <f t="shared" si="107"/>
        <v>0</v>
      </c>
      <c r="G699" s="41"/>
    </row>
    <row r="700" spans="1:7" s="1" customFormat="1" ht="28.8" customHeight="1">
      <c r="A700" s="19">
        <f t="shared" si="108"/>
        <v>82.23</v>
      </c>
      <c r="B700" s="45" t="s">
        <v>256</v>
      </c>
      <c r="C700" s="27">
        <v>1</v>
      </c>
      <c r="D700" s="28" t="s">
        <v>13</v>
      </c>
      <c r="E700" s="40"/>
      <c r="F700" s="40">
        <f t="shared" si="107"/>
        <v>0</v>
      </c>
      <c r="G700" s="41"/>
    </row>
    <row r="701" spans="1:7" s="1" customFormat="1" ht="13.2" customHeight="1">
      <c r="A701" s="19">
        <f t="shared" si="108"/>
        <v>82.24</v>
      </c>
      <c r="B701" s="45" t="s">
        <v>255</v>
      </c>
      <c r="C701" s="27">
        <v>1</v>
      </c>
      <c r="D701" s="28" t="s">
        <v>13</v>
      </c>
      <c r="E701" s="40"/>
      <c r="F701" s="40">
        <f t="shared" si="107"/>
        <v>0</v>
      </c>
      <c r="G701" s="41"/>
    </row>
    <row r="702" spans="1:7" s="1" customFormat="1" ht="13.2" customHeight="1">
      <c r="A702" s="19"/>
      <c r="B702" s="45"/>
      <c r="C702" s="27"/>
      <c r="D702" s="28"/>
      <c r="E702" s="40"/>
      <c r="F702" s="40"/>
      <c r="G702" s="41">
        <f>SUM(F677:F701)</f>
        <v>0</v>
      </c>
    </row>
    <row r="703" spans="1:7" s="1" customFormat="1" ht="13.2" customHeight="1">
      <c r="A703" s="19"/>
      <c r="B703" s="45"/>
      <c r="C703" s="27"/>
      <c r="D703" s="28"/>
      <c r="E703" s="40"/>
      <c r="F703" s="40"/>
    </row>
    <row r="704" spans="1:7" s="1" customFormat="1" ht="14.25" customHeight="1">
      <c r="A704" s="9" t="s">
        <v>448</v>
      </c>
      <c r="B704" s="111" t="s">
        <v>191</v>
      </c>
      <c r="C704" s="111"/>
      <c r="D704" s="111"/>
      <c r="E704" s="111"/>
      <c r="F704" s="111"/>
      <c r="G704" s="111"/>
    </row>
    <row r="705" spans="1:7" s="1" customFormat="1" ht="13.2" customHeight="1">
      <c r="A705" s="55">
        <v>83</v>
      </c>
      <c r="B705" s="56" t="s">
        <v>205</v>
      </c>
      <c r="C705" s="27"/>
      <c r="D705" s="28"/>
      <c r="E705" s="40"/>
      <c r="F705" s="40"/>
      <c r="G705" s="41"/>
    </row>
    <row r="706" spans="1:7" s="1" customFormat="1" ht="13.2" customHeight="1">
      <c r="A706" s="19">
        <f>A705+0.01</f>
        <v>83.01</v>
      </c>
      <c r="B706" s="45" t="s">
        <v>450</v>
      </c>
      <c r="C706" s="27">
        <v>35</v>
      </c>
      <c r="D706" s="28" t="s">
        <v>13</v>
      </c>
      <c r="E706" s="40"/>
      <c r="F706" s="40">
        <f>ROUND(C706*E706,2)</f>
        <v>0</v>
      </c>
      <c r="G706" s="41"/>
    </row>
    <row r="707" spans="1:7" s="1" customFormat="1" ht="13.2" customHeight="1">
      <c r="A707" s="19">
        <f>A706+0.01</f>
        <v>83.02</v>
      </c>
      <c r="B707" s="45" t="s">
        <v>451</v>
      </c>
      <c r="C707" s="27">
        <v>2</v>
      </c>
      <c r="D707" s="28" t="s">
        <v>13</v>
      </c>
      <c r="E707" s="40"/>
      <c r="F707" s="40">
        <f>ROUND(C707*E707,2)</f>
        <v>0</v>
      </c>
      <c r="G707" s="41"/>
    </row>
    <row r="708" spans="1:7" s="1" customFormat="1" ht="13.2" customHeight="1">
      <c r="A708" s="19"/>
      <c r="B708" s="45"/>
      <c r="C708" s="27"/>
      <c r="D708" s="28"/>
      <c r="E708" s="40"/>
      <c r="F708" s="40"/>
      <c r="G708" s="41">
        <f>SUM(F705:F708)</f>
        <v>0</v>
      </c>
    </row>
    <row r="709" spans="1:7" s="1" customFormat="1" ht="13.2" customHeight="1">
      <c r="A709" s="55">
        <v>84</v>
      </c>
      <c r="B709" s="56" t="s">
        <v>206</v>
      </c>
      <c r="C709" s="27"/>
      <c r="D709" s="28"/>
      <c r="E709" s="40"/>
      <c r="F709" s="40"/>
      <c r="G709" s="41"/>
    </row>
    <row r="710" spans="1:7" s="1" customFormat="1" ht="13.2" customHeight="1">
      <c r="A710" s="19">
        <f>A709+0.01</f>
        <v>84.01</v>
      </c>
      <c r="B710" s="45" t="s">
        <v>302</v>
      </c>
      <c r="C710" s="27">
        <v>25</v>
      </c>
      <c r="D710" s="28" t="s">
        <v>13</v>
      </c>
      <c r="E710" s="40"/>
      <c r="F710" s="40">
        <f t="shared" ref="F710:F714" si="109">C710*E710</f>
        <v>0</v>
      </c>
      <c r="G710" s="41"/>
    </row>
    <row r="711" spans="1:7" s="1" customFormat="1" ht="13.2" customHeight="1">
      <c r="A711" s="19">
        <f t="shared" ref="A711:A714" si="110">A710+0.01</f>
        <v>84.02</v>
      </c>
      <c r="B711" s="45" t="s">
        <v>452</v>
      </c>
      <c r="C711" s="27">
        <v>28</v>
      </c>
      <c r="D711" s="28" t="s">
        <v>13</v>
      </c>
      <c r="E711" s="40"/>
      <c r="F711" s="40">
        <f t="shared" si="109"/>
        <v>0</v>
      </c>
      <c r="G711" s="41"/>
    </row>
    <row r="712" spans="1:7" s="1" customFormat="1" ht="13.2" customHeight="1">
      <c r="A712" s="19">
        <f t="shared" si="110"/>
        <v>84.03</v>
      </c>
      <c r="B712" s="45" t="s">
        <v>453</v>
      </c>
      <c r="C712" s="27">
        <v>5</v>
      </c>
      <c r="D712" s="28" t="s">
        <v>13</v>
      </c>
      <c r="E712" s="40"/>
      <c r="F712" s="40">
        <f t="shared" si="109"/>
        <v>0</v>
      </c>
      <c r="G712" s="41"/>
    </row>
    <row r="713" spans="1:7" s="1" customFormat="1" ht="13.2" customHeight="1">
      <c r="A713" s="19">
        <f t="shared" si="110"/>
        <v>84.04</v>
      </c>
      <c r="B713" s="45" t="s">
        <v>454</v>
      </c>
      <c r="C713" s="27">
        <v>50</v>
      </c>
      <c r="D713" s="28" t="s">
        <v>13</v>
      </c>
      <c r="E713" s="40"/>
      <c r="F713" s="40">
        <f t="shared" si="109"/>
        <v>0</v>
      </c>
      <c r="G713" s="41"/>
    </row>
    <row r="714" spans="1:7" s="1" customFormat="1" ht="28.8" customHeight="1">
      <c r="A714" s="19">
        <f t="shared" si="110"/>
        <v>84.05</v>
      </c>
      <c r="B714" s="45" t="s">
        <v>306</v>
      </c>
      <c r="C714" s="27">
        <v>570</v>
      </c>
      <c r="D714" s="28" t="s">
        <v>10</v>
      </c>
      <c r="E714" s="40"/>
      <c r="F714" s="40">
        <f t="shared" si="109"/>
        <v>0</v>
      </c>
      <c r="G714" s="41"/>
    </row>
    <row r="715" spans="1:7" s="1" customFormat="1" ht="13.2" customHeight="1">
      <c r="A715" s="19"/>
      <c r="B715" s="45"/>
      <c r="C715" s="27"/>
      <c r="D715" s="28"/>
      <c r="E715" s="40"/>
      <c r="F715" s="40"/>
      <c r="G715" s="41">
        <f>SUM(F710:F715)</f>
        <v>0</v>
      </c>
    </row>
    <row r="716" spans="1:7" s="1" customFormat="1" ht="13.2" customHeight="1">
      <c r="A716" s="55">
        <v>85</v>
      </c>
      <c r="B716" s="56" t="s">
        <v>207</v>
      </c>
      <c r="C716" s="27"/>
      <c r="D716" s="28"/>
      <c r="E716" s="40"/>
      <c r="F716" s="40"/>
      <c r="G716" s="41"/>
    </row>
    <row r="717" spans="1:7" s="1" customFormat="1" ht="13.2" customHeight="1">
      <c r="A717" s="19">
        <f>A716+0.01</f>
        <v>85.01</v>
      </c>
      <c r="B717" s="45" t="s">
        <v>452</v>
      </c>
      <c r="C717" s="27">
        <v>35</v>
      </c>
      <c r="D717" s="28" t="s">
        <v>13</v>
      </c>
      <c r="E717" s="40"/>
      <c r="F717" s="40">
        <f>ROUND(C717*E717,2)</f>
        <v>0</v>
      </c>
      <c r="G717" s="41"/>
    </row>
    <row r="718" spans="1:7" s="1" customFormat="1" ht="13.2" customHeight="1">
      <c r="A718" s="19">
        <f t="shared" ref="A718:A719" si="111">A717+0.01</f>
        <v>85.02</v>
      </c>
      <c r="B718" s="45" t="s">
        <v>455</v>
      </c>
      <c r="C718" s="27">
        <v>85</v>
      </c>
      <c r="D718" s="28" t="s">
        <v>13</v>
      </c>
      <c r="E718" s="40"/>
      <c r="F718" s="40">
        <f t="shared" ref="F718:F719" si="112">ROUND(C718*E718,2)</f>
        <v>0</v>
      </c>
      <c r="G718" s="41"/>
    </row>
    <row r="719" spans="1:7" s="1" customFormat="1" ht="28.8" customHeight="1">
      <c r="A719" s="19">
        <f t="shared" si="111"/>
        <v>85.03</v>
      </c>
      <c r="B719" s="45" t="s">
        <v>306</v>
      </c>
      <c r="C719" s="27">
        <v>160.05000000000001</v>
      </c>
      <c r="D719" s="28" t="s">
        <v>10</v>
      </c>
      <c r="E719" s="40"/>
      <c r="F719" s="40">
        <f t="shared" si="112"/>
        <v>0</v>
      </c>
      <c r="G719" s="41"/>
    </row>
    <row r="720" spans="1:7" s="1" customFormat="1" ht="13.2" customHeight="1">
      <c r="A720" s="19"/>
      <c r="B720" s="45"/>
      <c r="C720" s="27"/>
      <c r="D720" s="28"/>
      <c r="E720" s="40"/>
      <c r="F720" s="40"/>
      <c r="G720" s="41">
        <f>SUM(F717:F720)</f>
        <v>0</v>
      </c>
    </row>
    <row r="721" spans="1:7" s="1" customFormat="1" ht="13.2" customHeight="1">
      <c r="A721" s="55">
        <v>86</v>
      </c>
      <c r="B721" s="56" t="s">
        <v>209</v>
      </c>
      <c r="C721" s="27"/>
      <c r="D721" s="28"/>
      <c r="E721" s="40"/>
      <c r="F721" s="40"/>
      <c r="G721" s="41"/>
    </row>
    <row r="722" spans="1:7" s="1" customFormat="1" ht="13.2" customHeight="1">
      <c r="A722" s="19">
        <f>A721+0.01</f>
        <v>86.01</v>
      </c>
      <c r="B722" s="45" t="s">
        <v>456</v>
      </c>
      <c r="C722" s="27">
        <v>15</v>
      </c>
      <c r="D722" s="28" t="s">
        <v>13</v>
      </c>
      <c r="E722" s="40"/>
      <c r="F722" s="40">
        <f>ROUND(C722*E722,2)</f>
        <v>0</v>
      </c>
      <c r="G722" s="41"/>
    </row>
    <row r="723" spans="1:7" s="1" customFormat="1" ht="13.2" customHeight="1">
      <c r="A723" s="19">
        <f t="shared" ref="A723:A725" si="113">A722+0.01</f>
        <v>86.02</v>
      </c>
      <c r="B723" s="45" t="s">
        <v>307</v>
      </c>
      <c r="C723" s="27">
        <v>100</v>
      </c>
      <c r="D723" s="28" t="s">
        <v>13</v>
      </c>
      <c r="E723" s="40"/>
      <c r="F723" s="40">
        <f t="shared" ref="F723:F725" si="114">ROUND(C723*E723,2)</f>
        <v>0</v>
      </c>
      <c r="G723" s="41"/>
    </row>
    <row r="724" spans="1:7" s="1" customFormat="1" ht="13.2" customHeight="1">
      <c r="A724" s="19">
        <f t="shared" si="113"/>
        <v>86.03</v>
      </c>
      <c r="B724" s="45" t="s">
        <v>308</v>
      </c>
      <c r="C724" s="27">
        <v>35</v>
      </c>
      <c r="D724" s="28" t="s">
        <v>13</v>
      </c>
      <c r="E724" s="40"/>
      <c r="F724" s="40">
        <f t="shared" si="114"/>
        <v>0</v>
      </c>
      <c r="G724" s="41"/>
    </row>
    <row r="725" spans="1:7" s="1" customFormat="1" ht="28.8" customHeight="1">
      <c r="A725" s="19">
        <f t="shared" si="113"/>
        <v>86.04</v>
      </c>
      <c r="B725" s="45" t="s">
        <v>306</v>
      </c>
      <c r="C725" s="27">
        <v>58.4</v>
      </c>
      <c r="D725" s="28" t="s">
        <v>10</v>
      </c>
      <c r="E725" s="40"/>
      <c r="F725" s="40">
        <f t="shared" si="114"/>
        <v>0</v>
      </c>
      <c r="G725" s="41"/>
    </row>
    <row r="726" spans="1:7" s="1" customFormat="1" ht="13.2" customHeight="1">
      <c r="A726" s="19"/>
      <c r="B726" s="45"/>
      <c r="C726" s="27"/>
      <c r="D726" s="28"/>
      <c r="E726" s="40"/>
      <c r="F726" s="40"/>
      <c r="G726" s="41">
        <f>SUM(F722:F726)</f>
        <v>0</v>
      </c>
    </row>
    <row r="727" spans="1:7" s="1" customFormat="1" ht="13.2" customHeight="1">
      <c r="A727" s="55">
        <v>87</v>
      </c>
      <c r="B727" s="56" t="s">
        <v>208</v>
      </c>
      <c r="C727" s="27"/>
      <c r="D727" s="28"/>
      <c r="E727" s="40"/>
      <c r="F727" s="40"/>
      <c r="G727" s="41"/>
    </row>
    <row r="728" spans="1:7" s="1" customFormat="1" ht="13.2" customHeight="1">
      <c r="A728" s="19">
        <f>A727+0.01</f>
        <v>87.01</v>
      </c>
      <c r="B728" s="45" t="s">
        <v>457</v>
      </c>
      <c r="C728" s="27">
        <v>449</v>
      </c>
      <c r="D728" s="28" t="s">
        <v>13</v>
      </c>
      <c r="E728" s="40"/>
      <c r="F728" s="40">
        <f>ROUND(C728*E728,2)</f>
        <v>0</v>
      </c>
      <c r="G728" s="41"/>
    </row>
    <row r="729" spans="1:7" s="1" customFormat="1" ht="28.8" customHeight="1">
      <c r="A729" s="19">
        <v>85</v>
      </c>
      <c r="B729" s="45" t="s">
        <v>306</v>
      </c>
      <c r="C729" s="27">
        <v>25</v>
      </c>
      <c r="D729" s="28" t="s">
        <v>10</v>
      </c>
      <c r="E729" s="40"/>
      <c r="F729" s="40">
        <f>ROUND(C729*E729,2)</f>
        <v>0</v>
      </c>
      <c r="G729" s="41"/>
    </row>
    <row r="730" spans="1:7" s="1" customFormat="1" ht="13.2" customHeight="1">
      <c r="A730" s="19"/>
      <c r="B730" s="45"/>
      <c r="C730" s="27"/>
      <c r="D730" s="28"/>
      <c r="E730" s="40"/>
      <c r="F730" s="40"/>
      <c r="G730" s="41">
        <f>SUM(F728:F730)</f>
        <v>0</v>
      </c>
    </row>
    <row r="731" spans="1:7" s="1" customFormat="1" ht="13.2" customHeight="1">
      <c r="A731" s="55">
        <v>88</v>
      </c>
      <c r="B731" s="56" t="s">
        <v>210</v>
      </c>
      <c r="C731" s="27"/>
      <c r="D731" s="28"/>
      <c r="E731" s="40"/>
      <c r="F731" s="40"/>
      <c r="G731" s="41"/>
    </row>
    <row r="732" spans="1:7" s="1" customFormat="1" ht="13.2" customHeight="1">
      <c r="A732" s="19">
        <f>A731+0.01</f>
        <v>88.01</v>
      </c>
      <c r="B732" s="45" t="s">
        <v>456</v>
      </c>
      <c r="C732" s="27">
        <v>14</v>
      </c>
      <c r="D732" s="28" t="s">
        <v>13</v>
      </c>
      <c r="E732" s="40"/>
      <c r="F732" s="40">
        <f>ROUND(C732*E732,2)</f>
        <v>0</v>
      </c>
      <c r="G732" s="41"/>
    </row>
    <row r="733" spans="1:7" s="1" customFormat="1" ht="13.2" customHeight="1">
      <c r="A733" s="19">
        <f t="shared" ref="A733:A735" si="115">A732+0.01</f>
        <v>88.02</v>
      </c>
      <c r="B733" s="45" t="s">
        <v>458</v>
      </c>
      <c r="C733" s="27">
        <v>14</v>
      </c>
      <c r="D733" s="28" t="s">
        <v>13</v>
      </c>
      <c r="E733" s="40"/>
      <c r="F733" s="40">
        <f t="shared" ref="F733:F735" si="116">ROUND(C733*E733,2)</f>
        <v>0</v>
      </c>
      <c r="G733" s="41"/>
    </row>
    <row r="734" spans="1:7" s="1" customFormat="1" ht="13.2" customHeight="1">
      <c r="A734" s="19">
        <f t="shared" si="115"/>
        <v>88.03</v>
      </c>
      <c r="B734" s="45" t="s">
        <v>459</v>
      </c>
      <c r="C734" s="27">
        <v>8</v>
      </c>
      <c r="D734" s="28" t="s">
        <v>13</v>
      </c>
      <c r="E734" s="40"/>
      <c r="F734" s="40">
        <f t="shared" si="116"/>
        <v>0</v>
      </c>
      <c r="G734" s="41"/>
    </row>
    <row r="735" spans="1:7" s="1" customFormat="1" ht="13.2" customHeight="1">
      <c r="A735" s="19">
        <f t="shared" si="115"/>
        <v>88.04</v>
      </c>
      <c r="B735" s="45" t="s">
        <v>460</v>
      </c>
      <c r="C735" s="27">
        <v>12</v>
      </c>
      <c r="D735" s="28" t="s">
        <v>13</v>
      </c>
      <c r="E735" s="40"/>
      <c r="F735" s="40">
        <f t="shared" si="116"/>
        <v>0</v>
      </c>
      <c r="G735" s="41"/>
    </row>
    <row r="736" spans="1:7" s="1" customFormat="1" ht="13.2" customHeight="1">
      <c r="A736" s="19"/>
      <c r="B736" s="45"/>
      <c r="C736" s="27"/>
      <c r="D736" s="28"/>
      <c r="E736" s="40"/>
      <c r="F736" s="40"/>
      <c r="G736" s="41">
        <f>SUM(F732:F736)</f>
        <v>0</v>
      </c>
    </row>
    <row r="737" spans="1:7" s="1" customFormat="1" ht="13.2" customHeight="1">
      <c r="A737" s="55">
        <v>89</v>
      </c>
      <c r="B737" s="56" t="s">
        <v>449</v>
      </c>
      <c r="C737" s="27"/>
      <c r="D737" s="28"/>
      <c r="E737" s="40"/>
      <c r="F737" s="40"/>
      <c r="G737" s="41"/>
    </row>
    <row r="738" spans="1:7" s="1" customFormat="1" ht="13.2" customHeight="1">
      <c r="A738" s="19">
        <f>A737+0.01</f>
        <v>89.01</v>
      </c>
      <c r="B738" s="45" t="s">
        <v>211</v>
      </c>
      <c r="C738" s="27">
        <v>1249.97</v>
      </c>
      <c r="D738" s="28" t="s">
        <v>10</v>
      </c>
      <c r="E738" s="40"/>
      <c r="F738" s="40">
        <f t="shared" ref="F738:F739" si="117">ROUND(C738*E738,2)</f>
        <v>0</v>
      </c>
      <c r="G738" s="41"/>
    </row>
    <row r="739" spans="1:7" s="1" customFormat="1" ht="13.2" customHeight="1">
      <c r="A739" s="19">
        <f t="shared" ref="A739" si="118">A738+0.01</f>
        <v>89.02</v>
      </c>
      <c r="B739" s="45" t="s">
        <v>461</v>
      </c>
      <c r="C739" s="27">
        <v>398.38</v>
      </c>
      <c r="D739" s="28" t="s">
        <v>14</v>
      </c>
      <c r="E739" s="40"/>
      <c r="F739" s="40">
        <f t="shared" si="117"/>
        <v>0</v>
      </c>
      <c r="G739" s="41"/>
    </row>
    <row r="740" spans="1:7" s="1" customFormat="1" ht="13.2" customHeight="1">
      <c r="A740" s="19"/>
      <c r="B740" s="45"/>
      <c r="C740" s="27"/>
      <c r="D740" s="28"/>
      <c r="E740" s="40"/>
      <c r="F740" s="40"/>
      <c r="G740" s="41">
        <f>SUM(F738:F740)</f>
        <v>0</v>
      </c>
    </row>
    <row r="741" spans="1:7" s="1" customFormat="1" ht="13.2" customHeight="1">
      <c r="A741" s="55">
        <v>90</v>
      </c>
      <c r="B741" s="56" t="s">
        <v>8</v>
      </c>
      <c r="C741" s="27"/>
      <c r="D741" s="28"/>
      <c r="E741" s="40"/>
      <c r="F741" s="40"/>
      <c r="G741" s="41"/>
    </row>
    <row r="742" spans="1:7" s="1" customFormat="1" ht="13.2" customHeight="1">
      <c r="A742" s="19">
        <f>A741+0.01</f>
        <v>90.01</v>
      </c>
      <c r="B742" s="45" t="s">
        <v>309</v>
      </c>
      <c r="C742" s="27">
        <v>40</v>
      </c>
      <c r="D742" s="28" t="s">
        <v>13</v>
      </c>
      <c r="E742" s="40"/>
      <c r="F742" s="40">
        <f>ROUND(C742*E742,2)</f>
        <v>0</v>
      </c>
      <c r="G742" s="41"/>
    </row>
    <row r="743" spans="1:7" s="1" customFormat="1" ht="13.2" customHeight="1">
      <c r="A743" s="19">
        <f t="shared" ref="A743:A747" si="119">A742+0.01</f>
        <v>90.02</v>
      </c>
      <c r="B743" s="45" t="s">
        <v>310</v>
      </c>
      <c r="C743" s="27">
        <v>40</v>
      </c>
      <c r="D743" s="28" t="s">
        <v>13</v>
      </c>
      <c r="E743" s="40"/>
      <c r="F743" s="40">
        <f t="shared" ref="F743:F747" si="120">ROUND(C743*E743,2)</f>
        <v>0</v>
      </c>
      <c r="G743" s="41"/>
    </row>
    <row r="744" spans="1:7" s="1" customFormat="1" ht="13.2" customHeight="1">
      <c r="A744" s="19">
        <f t="shared" si="119"/>
        <v>90.03</v>
      </c>
      <c r="B744" s="45" t="s">
        <v>311</v>
      </c>
      <c r="C744" s="27">
        <v>55</v>
      </c>
      <c r="D744" s="28" t="s">
        <v>13</v>
      </c>
      <c r="E744" s="40"/>
      <c r="F744" s="40">
        <f t="shared" si="120"/>
        <v>0</v>
      </c>
      <c r="G744" s="41"/>
    </row>
    <row r="745" spans="1:7" s="1" customFormat="1" ht="13.2" customHeight="1">
      <c r="A745" s="19">
        <f t="shared" si="119"/>
        <v>90.04</v>
      </c>
      <c r="B745" s="45" t="s">
        <v>312</v>
      </c>
      <c r="C745" s="27">
        <v>35.770000000000003</v>
      </c>
      <c r="D745" s="28" t="s">
        <v>10</v>
      </c>
      <c r="E745" s="40"/>
      <c r="F745" s="40">
        <f t="shared" si="120"/>
        <v>0</v>
      </c>
      <c r="G745" s="41"/>
    </row>
    <row r="746" spans="1:7" s="1" customFormat="1" ht="13.2" customHeight="1">
      <c r="A746" s="19">
        <f t="shared" si="119"/>
        <v>90.05</v>
      </c>
      <c r="B746" s="45" t="s">
        <v>314</v>
      </c>
      <c r="C746" s="27">
        <v>1</v>
      </c>
      <c r="D746" s="28" t="s">
        <v>18</v>
      </c>
      <c r="E746" s="40"/>
      <c r="F746" s="40">
        <f t="shared" si="120"/>
        <v>0</v>
      </c>
      <c r="G746" s="41"/>
    </row>
    <row r="747" spans="1:7" s="1" customFormat="1" ht="13.2" customHeight="1">
      <c r="A747" s="19">
        <f t="shared" si="119"/>
        <v>90.06</v>
      </c>
      <c r="B747" s="45" t="s">
        <v>313</v>
      </c>
      <c r="C747" s="27">
        <v>1</v>
      </c>
      <c r="D747" s="28" t="s">
        <v>18</v>
      </c>
      <c r="E747" s="40"/>
      <c r="F747" s="40">
        <f t="shared" si="120"/>
        <v>0</v>
      </c>
      <c r="G747" s="41"/>
    </row>
    <row r="748" spans="1:7" s="1" customFormat="1" ht="12.75" customHeight="1">
      <c r="A748" s="19"/>
      <c r="B748" s="33"/>
      <c r="C748" s="21"/>
      <c r="D748" s="19"/>
      <c r="E748" s="42"/>
      <c r="F748" s="42"/>
      <c r="G748" s="43">
        <f>SUM(F742:F747)</f>
        <v>0</v>
      </c>
    </row>
    <row r="749" spans="1:7" ht="15.6" customHeight="1">
      <c r="A749" s="19"/>
      <c r="B749" s="34"/>
      <c r="C749" s="35"/>
      <c r="D749" s="36"/>
      <c r="E749" s="51"/>
      <c r="F749" s="51"/>
      <c r="G749" s="43"/>
    </row>
    <row r="750" spans="1:7" ht="17.399999999999999">
      <c r="A750" s="23"/>
      <c r="B750" s="119" t="s">
        <v>32</v>
      </c>
      <c r="C750" s="120"/>
      <c r="D750" s="120"/>
      <c r="E750" s="120"/>
      <c r="F750" s="121"/>
      <c r="G750" s="46">
        <f>SUM(G17:G749)</f>
        <v>0</v>
      </c>
    </row>
    <row r="751" spans="1:7" ht="17.399999999999999">
      <c r="A751" s="37"/>
      <c r="B751" s="38" t="s">
        <v>33</v>
      </c>
      <c r="C751" s="58"/>
      <c r="D751" s="59"/>
      <c r="E751" s="51"/>
      <c r="F751" s="60"/>
      <c r="G751" s="61"/>
    </row>
    <row r="752" spans="1:7" ht="17.399999999999999">
      <c r="A752" s="36"/>
      <c r="B752" s="62" t="s">
        <v>34</v>
      </c>
      <c r="C752" s="63">
        <v>0.1</v>
      </c>
      <c r="D752" s="64"/>
      <c r="E752" s="65"/>
      <c r="F752" s="44">
        <f>ROUND(C752*$G$750,2)</f>
        <v>0</v>
      </c>
      <c r="G752" s="61"/>
    </row>
    <row r="753" spans="1:7" ht="17.399999999999999">
      <c r="A753" s="36"/>
      <c r="B753" s="17" t="s">
        <v>35</v>
      </c>
      <c r="C753" s="66">
        <v>0.03</v>
      </c>
      <c r="D753" s="67"/>
      <c r="E753" s="51"/>
      <c r="F753" s="44">
        <f t="shared" ref="F753:F757" si="121">ROUND(C753*$G$750,2)</f>
        <v>0</v>
      </c>
      <c r="G753" s="61"/>
    </row>
    <row r="754" spans="1:7" ht="17.399999999999999">
      <c r="A754" s="36"/>
      <c r="B754" s="17" t="s">
        <v>44</v>
      </c>
      <c r="C754" s="66">
        <v>0.01</v>
      </c>
      <c r="D754" s="67"/>
      <c r="E754" s="51"/>
      <c r="F754" s="44">
        <f t="shared" si="121"/>
        <v>0</v>
      </c>
      <c r="G754" s="61"/>
    </row>
    <row r="755" spans="1:7" ht="17.399999999999999">
      <c r="A755" s="36"/>
      <c r="B755" s="17" t="s">
        <v>36</v>
      </c>
      <c r="C755" s="66">
        <v>4.4999999999999998E-2</v>
      </c>
      <c r="D755" s="67"/>
      <c r="E755" s="51"/>
      <c r="F755" s="44">
        <f t="shared" si="121"/>
        <v>0</v>
      </c>
      <c r="G755" s="61"/>
    </row>
    <row r="756" spans="1:7" ht="17.399999999999999">
      <c r="A756" s="36"/>
      <c r="B756" s="17" t="s">
        <v>37</v>
      </c>
      <c r="C756" s="66">
        <v>0.05</v>
      </c>
      <c r="D756" s="67"/>
      <c r="E756" s="51"/>
      <c r="F756" s="44">
        <f t="shared" si="121"/>
        <v>0</v>
      </c>
      <c r="G756" s="61"/>
    </row>
    <row r="757" spans="1:7" ht="17.399999999999999">
      <c r="A757" s="36"/>
      <c r="B757" s="17" t="s">
        <v>38</v>
      </c>
      <c r="C757" s="66">
        <v>0.05</v>
      </c>
      <c r="D757" s="67"/>
      <c r="E757" s="51"/>
      <c r="F757" s="44">
        <f t="shared" si="121"/>
        <v>0</v>
      </c>
      <c r="G757" s="61"/>
    </row>
    <row r="758" spans="1:7" ht="17.399999999999999">
      <c r="A758" s="36"/>
      <c r="B758" s="17" t="s">
        <v>39</v>
      </c>
      <c r="C758" s="66">
        <v>0.18</v>
      </c>
      <c r="D758" s="67"/>
      <c r="E758" s="51"/>
      <c r="F758" s="44">
        <f>ROUND(C758*$F$752,2)</f>
        <v>0</v>
      </c>
      <c r="G758" s="61"/>
    </row>
    <row r="759" spans="1:7" ht="17.399999999999999">
      <c r="A759" s="36"/>
      <c r="B759" s="17" t="s">
        <v>30</v>
      </c>
      <c r="C759" s="66">
        <v>0.03</v>
      </c>
      <c r="D759" s="67"/>
      <c r="E759" s="51"/>
      <c r="F759" s="44">
        <f>ROUND(C759*$G$750,2)</f>
        <v>0</v>
      </c>
      <c r="G759" s="61"/>
    </row>
    <row r="760" spans="1:7" ht="17.399999999999999">
      <c r="A760" s="36"/>
      <c r="B760" s="17" t="s">
        <v>40</v>
      </c>
      <c r="C760" s="66">
        <v>1E-3</v>
      </c>
      <c r="D760" s="67"/>
      <c r="E760" s="51"/>
      <c r="F760" s="44">
        <f>ROUND(C760*$G$750,2)</f>
        <v>0</v>
      </c>
      <c r="G760" s="61"/>
    </row>
    <row r="761" spans="1:7" ht="17.399999999999999">
      <c r="A761" s="23"/>
      <c r="B761" s="119" t="s">
        <v>33</v>
      </c>
      <c r="C761" s="120"/>
      <c r="D761" s="120"/>
      <c r="E761" s="120"/>
      <c r="F761" s="121"/>
      <c r="G761" s="46">
        <f>SUM(F751:F761)</f>
        <v>0</v>
      </c>
    </row>
    <row r="762" spans="1:7" ht="5.25" customHeight="1">
      <c r="A762" s="68"/>
      <c r="B762" s="52"/>
      <c r="C762" s="39"/>
      <c r="D762" s="69"/>
      <c r="E762" s="48"/>
      <c r="F762" s="70"/>
      <c r="G762" s="61"/>
    </row>
    <row r="763" spans="1:7" ht="17.399999999999999">
      <c r="A763" s="23"/>
      <c r="B763" s="119" t="s">
        <v>41</v>
      </c>
      <c r="C763" s="120"/>
      <c r="D763" s="120"/>
      <c r="E763" s="120"/>
      <c r="F763" s="121"/>
      <c r="G763" s="46">
        <f>G750+G761</f>
        <v>0</v>
      </c>
    </row>
    <row r="764" spans="1:7" ht="10.5" customHeight="1">
      <c r="A764" s="71"/>
      <c r="B764" s="72"/>
      <c r="C764" s="73"/>
      <c r="D764" s="74"/>
      <c r="E764" s="75"/>
      <c r="F764" s="75"/>
      <c r="G764" s="81"/>
    </row>
    <row r="765" spans="1:7" ht="10.5" customHeight="1">
      <c r="A765" s="76"/>
      <c r="B765" s="77" t="s">
        <v>42</v>
      </c>
      <c r="C765" s="78"/>
      <c r="D765" s="79"/>
      <c r="E765" s="80"/>
      <c r="F765" s="80"/>
      <c r="G765" s="81"/>
    </row>
    <row r="766" spans="1:7" ht="14.25" customHeight="1">
      <c r="A766" s="82">
        <v>1</v>
      </c>
      <c r="B766" s="80" t="s">
        <v>52</v>
      </c>
      <c r="C766" s="80"/>
      <c r="D766" s="80"/>
      <c r="E766" s="80"/>
      <c r="F766" s="80"/>
      <c r="G766" s="83"/>
    </row>
    <row r="767" spans="1:7" ht="14.25" customHeight="1">
      <c r="A767" s="82">
        <v>2</v>
      </c>
      <c r="B767" s="80" t="s">
        <v>462</v>
      </c>
      <c r="C767" s="80"/>
      <c r="D767" s="80"/>
      <c r="E767" s="80"/>
      <c r="F767" s="80"/>
      <c r="G767" s="81"/>
    </row>
    <row r="768" spans="1:7" ht="14.25" customHeight="1">
      <c r="A768" s="82">
        <v>3</v>
      </c>
      <c r="B768" s="80" t="s">
        <v>262</v>
      </c>
      <c r="C768" s="80"/>
      <c r="D768" s="80"/>
      <c r="E768" s="80"/>
      <c r="F768" s="80"/>
      <c r="G768" s="81"/>
    </row>
    <row r="769" spans="1:7" ht="14.25" customHeight="1">
      <c r="A769" s="82">
        <v>4</v>
      </c>
      <c r="B769" s="80" t="s">
        <v>463</v>
      </c>
      <c r="C769" s="80"/>
      <c r="D769" s="80"/>
      <c r="E769" s="80"/>
      <c r="F769" s="80"/>
      <c r="G769" s="81"/>
    </row>
    <row r="770" spans="1:7" ht="14.25" customHeight="1">
      <c r="A770" s="82">
        <v>5</v>
      </c>
      <c r="B770" s="80" t="s">
        <v>464</v>
      </c>
      <c r="C770" s="80"/>
      <c r="D770" s="80"/>
      <c r="E770" s="80"/>
      <c r="F770" s="80"/>
      <c r="G770" s="81"/>
    </row>
    <row r="771" spans="1:7" ht="14.25" customHeight="1">
      <c r="A771" s="82">
        <v>6</v>
      </c>
      <c r="B771" s="80" t="s">
        <v>53</v>
      </c>
      <c r="C771" s="80"/>
      <c r="D771" s="80"/>
      <c r="E771" s="80"/>
      <c r="F771" s="80"/>
      <c r="G771" s="81"/>
    </row>
    <row r="772" spans="1:7" ht="14.25" customHeight="1">
      <c r="A772" s="82">
        <v>7</v>
      </c>
      <c r="B772" s="80" t="s">
        <v>69</v>
      </c>
      <c r="C772" s="80"/>
      <c r="D772" s="80"/>
      <c r="E772" s="80"/>
      <c r="F772" s="80"/>
      <c r="G772" s="81"/>
    </row>
    <row r="773" spans="1:7" ht="14.25" customHeight="1">
      <c r="A773" s="82">
        <v>8</v>
      </c>
      <c r="B773" s="80" t="s">
        <v>54</v>
      </c>
      <c r="C773" s="80"/>
      <c r="D773" s="80"/>
      <c r="E773" s="80"/>
      <c r="F773" s="80"/>
      <c r="G773" s="81"/>
    </row>
    <row r="774" spans="1:7" ht="14.25" customHeight="1">
      <c r="A774" s="82"/>
      <c r="B774" s="80"/>
      <c r="C774" s="80"/>
      <c r="D774" s="80"/>
      <c r="E774" s="80"/>
      <c r="F774" s="80"/>
      <c r="G774" s="83"/>
    </row>
    <row r="775" spans="1:7" ht="14.25" customHeight="1">
      <c r="A775" s="82"/>
      <c r="B775" s="80"/>
      <c r="C775" s="80"/>
      <c r="D775" s="80"/>
      <c r="E775" s="80"/>
      <c r="F775" s="80"/>
      <c r="G775" s="83"/>
    </row>
    <row r="776" spans="1:7" ht="14.25" customHeight="1">
      <c r="A776" s="123"/>
      <c r="B776" s="80"/>
      <c r="C776" s="80"/>
      <c r="D776" s="80"/>
      <c r="E776" s="80"/>
      <c r="F776" s="80"/>
      <c r="G776" s="78"/>
    </row>
    <row r="777" spans="1:7" ht="14.25" customHeight="1">
      <c r="A777" s="123"/>
      <c r="B777" s="80"/>
      <c r="C777" s="80"/>
      <c r="D777" s="80"/>
      <c r="E777" s="80"/>
      <c r="F777" s="80"/>
      <c r="G777" s="78"/>
    </row>
    <row r="778" spans="1:7" ht="14.25" customHeight="1">
      <c r="A778" s="123"/>
      <c r="B778" s="80"/>
      <c r="C778" s="80"/>
      <c r="D778" s="80"/>
      <c r="E778" s="80"/>
      <c r="F778" s="80"/>
      <c r="G778" s="78"/>
    </row>
    <row r="779" spans="1:7" ht="14.25" customHeight="1">
      <c r="A779" s="123"/>
      <c r="B779" s="80"/>
      <c r="C779" s="80"/>
      <c r="D779" s="80"/>
      <c r="E779" s="80"/>
      <c r="F779" s="80"/>
      <c r="G779" s="78"/>
    </row>
    <row r="780" spans="1:7" ht="14.25" customHeight="1">
      <c r="A780" s="124"/>
      <c r="B780" s="8"/>
      <c r="C780" s="8"/>
      <c r="D780" s="8"/>
      <c r="E780" s="8"/>
      <c r="F780" s="8"/>
      <c r="G780" s="8"/>
    </row>
    <row r="781" spans="1:7" ht="14.25" customHeight="1">
      <c r="A781" s="122"/>
      <c r="B781" s="122"/>
      <c r="C781" s="122"/>
      <c r="D781" s="122"/>
      <c r="E781" s="122"/>
      <c r="F781" s="122"/>
      <c r="G781" s="122"/>
    </row>
    <row r="782" spans="1:7" ht="14.25" customHeight="1">
      <c r="A782" s="118"/>
      <c r="B782" s="118"/>
      <c r="C782" s="118"/>
      <c r="D782" s="118"/>
      <c r="E782" s="118"/>
      <c r="F782" s="118"/>
      <c r="G782" s="118"/>
    </row>
    <row r="783" spans="1:7" ht="14.25" customHeight="1">
      <c r="A783" s="123"/>
      <c r="B783" s="80"/>
      <c r="C783" s="80"/>
      <c r="D783" s="80"/>
      <c r="E783" s="80"/>
      <c r="F783" s="80"/>
      <c r="G783" s="78"/>
    </row>
    <row r="784" spans="1:7" ht="14.25" customHeight="1">
      <c r="A784" s="82"/>
      <c r="B784" s="80"/>
      <c r="C784" s="80"/>
      <c r="D784" s="80"/>
      <c r="E784" s="80"/>
      <c r="F784" s="80"/>
      <c r="G784" s="83"/>
    </row>
    <row r="785" spans="1:7" ht="14.25" customHeight="1">
      <c r="A785" s="103"/>
      <c r="B785" s="104"/>
      <c r="C785" s="104"/>
      <c r="D785" s="104"/>
      <c r="E785" s="104"/>
      <c r="F785" s="104"/>
      <c r="G785" s="105"/>
    </row>
  </sheetData>
  <mergeCells count="19">
    <mergeCell ref="A782:G782"/>
    <mergeCell ref="B351:G351"/>
    <mergeCell ref="B429:G429"/>
    <mergeCell ref="B523:G523"/>
    <mergeCell ref="B569:G569"/>
    <mergeCell ref="B574:G574"/>
    <mergeCell ref="B638:G638"/>
    <mergeCell ref="B704:G704"/>
    <mergeCell ref="B750:F750"/>
    <mergeCell ref="B761:F761"/>
    <mergeCell ref="B763:F763"/>
    <mergeCell ref="A781:G781"/>
    <mergeCell ref="B329:G329"/>
    <mergeCell ref="A7:G7"/>
    <mergeCell ref="A6:G6"/>
    <mergeCell ref="A10:G10"/>
    <mergeCell ref="B13:G13"/>
    <mergeCell ref="B111:G111"/>
    <mergeCell ref="B229:G229"/>
  </mergeCells>
  <printOptions horizontalCentered="1"/>
  <pageMargins left="0.23622047244094491" right="0.23622047244094491" top="0.55118110236220474" bottom="0.55118110236220474" header="0.31496062992125984" footer="0.31496062992125984"/>
  <pageSetup scale="64" fitToHeight="4" orientation="portrait" r:id="rId1"/>
  <headerFooter>
    <oddFooter>&amp;R&amp;"Arial Narrow,Normal"&amp;8Pág. &amp;P/&amp;N</oddFooter>
  </headerFooter>
  <rowBreaks count="4" manualBreakCount="4">
    <brk id="428" max="6" man="1"/>
    <brk id="495" max="6" man="1"/>
    <brk id="564" max="6" man="1"/>
    <brk id="75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DE PART GUAYACANES</vt:lpstr>
      <vt:lpstr>'LISTADO DE PART GUAYACANES'!Área_de_impresión</vt:lpstr>
      <vt:lpstr>'LISTADO DE PART GUAYACANES'!Títulos_a_imprimir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Ingenieria</dc:creator>
  <cp:lastModifiedBy>DELL</cp:lastModifiedBy>
  <cp:lastPrinted>2021-06-24T19:52:04Z</cp:lastPrinted>
  <dcterms:created xsi:type="dcterms:W3CDTF">2015-11-19T16:01:51Z</dcterms:created>
  <dcterms:modified xsi:type="dcterms:W3CDTF">2021-06-24T19:52:12Z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ón Presto">
    <vt:lpwstr>1.0</vt:lpwstr>
  </property>
</Properties>
</file>